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U:\_VZ_2021\VZ-116-2021_OPRAVA REGENERACNI MISTNOSTI\a_VZ_OPRAVA REGENERACNI MISTNOSTI_VYZVA\a3_1_VZ oprava regeneracni mistnosti_TECH SPEC\SLEPÉ VV\"/>
    </mc:Choice>
  </mc:AlternateContent>
  <bookViews>
    <workbookView xWindow="-120" yWindow="-120" windowWidth="29040" windowHeight="15840"/>
  </bookViews>
  <sheets>
    <sheet name="Rekapitulace" sheetId="15" r:id="rId1"/>
    <sheet name="Ochlazovna" sheetId="12" r:id="rId2"/>
    <sheet name="kneipp" sheetId="18" r:id="rId3"/>
    <sheet name="sauna" sheetId="19" r:id="rId4"/>
    <sheet name="infra" sheetId="20" r:id="rId5"/>
  </sheets>
  <definedNames>
    <definedName name="Jan_Vala" localSheetId="4">#REF!</definedName>
    <definedName name="Jan_Vala" localSheetId="1">#REF!</definedName>
    <definedName name="Jan_Vala" localSheetId="3">#REF!</definedName>
    <definedName name="Jan_Vala">#REF!</definedName>
    <definedName name="_xlnm.Print_Titles" localSheetId="4">infra!#REF!</definedName>
    <definedName name="_xlnm.Print_Titles" localSheetId="2">kneipp!#REF!</definedName>
    <definedName name="_xlnm.Print_Titles" localSheetId="1">Ochlazovna!$2:$2</definedName>
    <definedName name="_xlnm.Print_Titles" localSheetId="3">sauna!#REF!</definedName>
    <definedName name="_xlnm.Print_Area" localSheetId="1">Ochlazovna!$A$1:$E$10</definedName>
    <definedName name="_xlnm.Print_Area" localSheetId="0">Rekapitulace!$A$1:$D$7</definedName>
    <definedName name="wrn.cen.nabídka." localSheetId="4" hidden="1">{#N/A,#N/A,FALSE,"technologie";#N/A,#N/A,FALSE,"technologie"}</definedName>
    <definedName name="wrn.cen.nabídka." localSheetId="2" hidden="1">{#N/A,#N/A,FALSE,"technologie";#N/A,#N/A,FALSE,"technologie"}</definedName>
    <definedName name="wrn.cen.nabídka." localSheetId="3" hidden="1">{#N/A,#N/A,FALSE,"technologie";#N/A,#N/A,FALSE,"technologie"}</definedName>
    <definedName name="wrn.cen.nabídka." hidden="1">{#N/A,#N/A,FALSE,"technologie";#N/A,#N/A,FALSE,"technologie"}</definedName>
    <definedName name="Z_848AD949_30A2_4BEF_9BB2_B7D8650F1F87_.wvu.Cols" localSheetId="4" hidden="1">infra!$F:$M</definedName>
    <definedName name="Z_848AD949_30A2_4BEF_9BB2_B7D8650F1F87_.wvu.Cols" localSheetId="2" hidden="1">kneipp!$F:$M</definedName>
    <definedName name="Z_848AD949_30A2_4BEF_9BB2_B7D8650F1F87_.wvu.Cols" localSheetId="1" hidden="1">Ochlazovna!#REF!</definedName>
    <definedName name="Z_848AD949_30A2_4BEF_9BB2_B7D8650F1F87_.wvu.Cols" localSheetId="3" hidden="1">sauna!$F:$M</definedName>
    <definedName name="Z_848AD949_30A2_4BEF_9BB2_B7D8650F1F87_.wvu.PrintArea" localSheetId="4" hidden="1">infra!#REF!</definedName>
    <definedName name="Z_848AD949_30A2_4BEF_9BB2_B7D8650F1F87_.wvu.PrintArea" localSheetId="2" hidden="1">kneipp!#REF!</definedName>
    <definedName name="Z_848AD949_30A2_4BEF_9BB2_B7D8650F1F87_.wvu.PrintArea" localSheetId="1" hidden="1">Ochlazovna!$A$1:$E$10</definedName>
    <definedName name="Z_848AD949_30A2_4BEF_9BB2_B7D8650F1F87_.wvu.PrintArea" localSheetId="3" hidden="1">sauna!#REF!</definedName>
    <definedName name="Z_848AD949_30A2_4BEF_9BB2_B7D8650F1F87_.wvu.PrintTitles" localSheetId="4" hidden="1">infra!#REF!</definedName>
    <definedName name="Z_848AD949_30A2_4BEF_9BB2_B7D8650F1F87_.wvu.PrintTitles" localSheetId="2" hidden="1">kneipp!#REF!</definedName>
    <definedName name="Z_848AD949_30A2_4BEF_9BB2_B7D8650F1F87_.wvu.PrintTitles" localSheetId="1" hidden="1">Ochlazovna!$2:$2</definedName>
    <definedName name="Z_848AD949_30A2_4BEF_9BB2_B7D8650F1F87_.wvu.PrintTitles" localSheetId="3" hidden="1">sauna!#REF!</definedName>
    <definedName name="Z_DBECB84F_F4B3_4D44_9F63_1565E365070A_.wvu.Cols" localSheetId="4" hidden="1">infra!$D:$F</definedName>
    <definedName name="Z_DBECB84F_F4B3_4D44_9F63_1565E365070A_.wvu.Cols" localSheetId="2" hidden="1">kneipp!$D:$F</definedName>
    <definedName name="Z_DBECB84F_F4B3_4D44_9F63_1565E365070A_.wvu.Cols" localSheetId="1" hidden="1">Ochlazovna!$D:$E</definedName>
    <definedName name="Z_DBECB84F_F4B3_4D44_9F63_1565E365070A_.wvu.Cols" localSheetId="3" hidden="1">sauna!$D:$F</definedName>
  </definedNames>
  <calcPr calcId="181029"/>
  <customWorkbookViews>
    <customWorkbookView name="Vše" guid="{310833DE-6A22-4904-89EE-B30C665E96D7}" maximized="1" windowWidth="1916" windowHeight="1061" activeSheetId="2"/>
    <customWorkbookView name="Elektro" guid="{DBECB84F-F4B3-4D44-9F63-1565E365070A}" maximized="1" windowWidth="1256" windowHeight="846" activeSheetId="2"/>
    <customWorkbookView name="Nabídka" guid="{848AD949-30A2-4BEF-9BB2-B7D8650F1F87}" maximized="1" windowWidth="1916" windowHeight="1084" activeSheetId="2"/>
  </customWorkbookViews>
</workbook>
</file>

<file path=xl/calcChain.xml><?xml version="1.0" encoding="utf-8"?>
<calcChain xmlns="http://schemas.openxmlformats.org/spreadsheetml/2006/main">
  <c r="E11" i="18" l="1"/>
  <c r="E10" i="18"/>
  <c r="E8" i="18" l="1"/>
  <c r="E9" i="18"/>
  <c r="E8" i="12" l="1"/>
  <c r="D9" i="12" l="1"/>
  <c r="E5" i="12"/>
  <c r="E13" i="18"/>
  <c r="E12" i="18"/>
  <c r="E7" i="12"/>
  <c r="E6" i="12"/>
  <c r="E3" i="12"/>
  <c r="E9" i="12" l="1"/>
  <c r="E10" i="12" s="1"/>
  <c r="C2" i="15" s="1"/>
  <c r="E4" i="20"/>
  <c r="E5" i="20" s="1"/>
  <c r="C5" i="15" s="1"/>
  <c r="E4" i="19"/>
  <c r="E5" i="19" s="1"/>
  <c r="C4" i="15" s="1"/>
  <c r="E7" i="18" l="1"/>
  <c r="E6" i="18"/>
  <c r="E4" i="18"/>
  <c r="D14" i="18" s="1"/>
  <c r="E14" i="18" s="1"/>
  <c r="E15" i="18" s="1"/>
  <c r="C3" i="15" s="1"/>
  <c r="C6" i="15" l="1"/>
</calcChain>
</file>

<file path=xl/sharedStrings.xml><?xml version="1.0" encoding="utf-8"?>
<sst xmlns="http://schemas.openxmlformats.org/spreadsheetml/2006/main" count="63" uniqueCount="40">
  <si>
    <t>Celk.bez DPH</t>
  </si>
  <si>
    <t>ks</t>
  </si>
  <si>
    <t>jedn. cena</t>
  </si>
  <si>
    <t>č.poz.</t>
  </si>
  <si>
    <t>Položka</t>
  </si>
  <si>
    <t xml:space="preserve">Montáž a doprava </t>
  </si>
  <si>
    <t>Σ</t>
  </si>
  <si>
    <t>CELKEM VČETNĚ  DOPRAVY a MONTÁŽE bez DPH</t>
  </si>
  <si>
    <t>Rekapitulace</t>
  </si>
  <si>
    <t>Celková cena  bez DPH</t>
  </si>
  <si>
    <t>Finská sauna pro 8 osob</t>
  </si>
  <si>
    <t>Infra kabina pro 4 osoby</t>
  </si>
  <si>
    <t>Kneippův chodník</t>
  </si>
  <si>
    <t>Transformátor k osvětlení 240/12V</t>
  </si>
  <si>
    <t>Propojovací krabice k podvodním reflektorům nerez</t>
  </si>
  <si>
    <t xml:space="preserve">Sauna finská </t>
  </si>
  <si>
    <t>Infra kabina</t>
  </si>
  <si>
    <t>Dílčí projektová dokumentace, řešení detailů</t>
  </si>
  <si>
    <r>
      <t>PVC potrubní rozvody</t>
    </r>
    <r>
      <rPr>
        <sz val="10"/>
        <rFont val="Arial Narrow"/>
        <family val="2"/>
        <charset val="238"/>
      </rPr>
      <t xml:space="preserve"> (32,20)
vč. spojovacích částí, přírub, kulových ventilů, kotvících prvků a upevňovacího materiálu</t>
    </r>
  </si>
  <si>
    <r>
      <t>PVC potrubní rozvody</t>
    </r>
    <r>
      <rPr>
        <sz val="10"/>
        <rFont val="Arial Narrow"/>
        <family val="2"/>
        <charset val="238"/>
      </rPr>
      <t xml:space="preserve"> (D32,20)
vč. spojovacích částí, přírub, kulových ventilů, kotvících prvků a upevňovacího materiálu</t>
    </r>
  </si>
  <si>
    <t>Ochlazovna</t>
  </si>
  <si>
    <r>
      <rPr>
        <b/>
        <sz val="9"/>
        <color rgb="FF2E2E2E"/>
        <rFont val="Arial"/>
        <family val="2"/>
        <charset val="238"/>
      </rPr>
      <t>Dřevěná ochlazovací káď pro 2 osoby</t>
    </r>
    <r>
      <rPr>
        <sz val="9"/>
        <color rgb="FF2E2E2E"/>
        <rFont val="Arial"/>
        <family val="2"/>
        <charset val="238"/>
      </rPr>
      <t xml:space="preserve"> s bílou akrylátovou vložkou
Obložení vyrobené z olšového dřeva, nerezové výztuhy pro stahování
Součástí kádě jsou schůdky, gumový špunt a dvě sedátka pro pohodlné sezení
Káď je určena pouze pro použití ve vnitřních prostorách
Odtokový kanálek jištěn zátkou
Rozměry 140x78x100 cm (š/h/v), objem 500-550l</t>
    </r>
  </si>
  <si>
    <t>Napouštěcí vodovodní baterie se studenou vodou vč. sprchové hadice a napouštěcího ramene - dodávka stavby</t>
  </si>
  <si>
    <t>Revizní zpráva elektro (wellness)</t>
  </si>
  <si>
    <t>Zprovoznění, zaškolení, předávací dokumentace (wellness)</t>
  </si>
  <si>
    <r>
      <rPr>
        <b/>
        <sz val="10"/>
        <rFont val="Arial Narrow"/>
        <family val="2"/>
        <charset val="238"/>
      </rPr>
      <t>Nerezový kneippův chodník</t>
    </r>
    <r>
      <rPr>
        <sz val="10"/>
        <rFont val="Arial Narrow"/>
        <family val="2"/>
        <charset val="238"/>
      </rPr>
      <t xml:space="preserve">  4x 0,6x0,4m hl. 0,2m , 4x výpust, 4x přepad, 4x LED osětlení RGB. Viz. podrobná specifikace Berndorf Baderbau</t>
    </r>
  </si>
  <si>
    <r>
      <rPr>
        <b/>
        <sz val="10"/>
        <rFont val="Arial Narrow"/>
        <family val="2"/>
        <charset val="238"/>
      </rPr>
      <t>Elektro</t>
    </r>
    <r>
      <rPr>
        <sz val="10"/>
        <rFont val="Arial Narrow"/>
        <family val="2"/>
        <charset val="238"/>
      </rPr>
      <t xml:space="preserve"> - kabely, lišty, vypínače, drobný elektrický materiál</t>
    </r>
  </si>
  <si>
    <t>Ochlazovací kádě, ochlazovací vědro</t>
  </si>
  <si>
    <r>
      <rPr>
        <b/>
        <sz val="9"/>
        <color rgb="FF2E2E2E"/>
        <rFont val="Arial"/>
        <family val="2"/>
        <charset val="238"/>
      </rPr>
      <t>Ochlazovací vědro</t>
    </r>
    <r>
      <rPr>
        <sz val="9"/>
        <color rgb="FF2E2E2E"/>
        <rFont val="Arial"/>
        <family val="2"/>
        <charset val="238"/>
      </rPr>
      <t xml:space="preserve"> z exotického dřeva KAMBALA dřeva s napouštěcím mechanizmem
Objem 29l (s vodou max. 14l)
Rozměry: průměr 43cm, výška 31cm
Součástí vědra je lanové táhlo, systém napouštění, nerezové konzoly, uchycovací spony</t>
    </r>
  </si>
  <si>
    <t>Madlo z leštěné nerezové oceli AISI-316
s přírubami, délka 2,5m</t>
  </si>
  <si>
    <t>Kotvení nerezového madla</t>
  </si>
  <si>
    <t>O.1</t>
  </si>
  <si>
    <t>O.2</t>
  </si>
  <si>
    <t>CH.1</t>
  </si>
  <si>
    <t>CH.2</t>
  </si>
  <si>
    <t>S.1</t>
  </si>
  <si>
    <t>IS.1</t>
  </si>
  <si>
    <t>Napouštěcí vodovodní termostatická baterie se studenou a teplou vodou nebo podomítková baterie s termostatickým směšovacím ventilem, otočné napouštěcí rameno - dodávka stavby</t>
  </si>
  <si>
    <r>
      <rPr>
        <b/>
        <sz val="10"/>
        <rFont val="Arial Narrow"/>
        <family val="2"/>
        <charset val="238"/>
      </rPr>
      <t>Infra kabina</t>
    </r>
    <r>
      <rPr>
        <sz val="10"/>
        <rFont val="Arial Narrow"/>
        <family val="2"/>
        <charset val="238"/>
      </rPr>
      <t>: 2470 x 1600 - v.2200mm, s čelním doobkladem do výšky 2600mm
Panelová konstrukce D-SYSTEM: vnitřní, vnější obklad olše
Boční panel: vnitřní vodorovný obklad palubky profil 14 nebo 15 mm (dle typu obkladu) s prodl. perem, parotěsná zábrana, minerální vata, vnější obklad nepohledových stěn, obložka dveří masiv, AL profil,
Stropní panel: vnitřní obklad palubky profil 14 nebo 15 mm s prodlouženým perem, parotěsná zábrana, minerální vata, vnější obklad – sololit,
Dveře s bezpečnostním magnetickým zavíráním: typ CELOSKLO čiré/kouřové, bezpečnostní sklo
Vybavení interiéru: 1 ks lavice, 4 ks anatom. opěrek zad, podlahový rošt – vše z olše, světlo s krytem,
Saunové doplňky: přesýpací hodiny,
Elektroinstalace: Topidlo: 6 ks infrazářič Vitae 350W, 4 ks infrazářič Vitae 750W - kompletní IR spektrum (krátké, střední, dlouhé vlny), okamžitá reakční rychlost,
Regulace: 4 ks optický senzor, silová část RTS 01, vypínač na světlo/senzory</t>
    </r>
  </si>
  <si>
    <r>
      <rPr>
        <b/>
        <sz val="10"/>
        <rFont val="Arial Narrow"/>
        <family val="2"/>
        <charset val="238"/>
      </rPr>
      <t>Saunová kabina</t>
    </r>
    <r>
      <rPr>
        <sz val="10"/>
        <rFont val="Arial Narrow"/>
        <family val="2"/>
        <charset val="238"/>
      </rPr>
      <t>: 2470 x 3300 - v.2200mm, s čelním doobkladem do výšky 2600mm
Panelová konstrukce D-SYSTEM: vnitřní, vnější obklad osika                                            Boční panel: vnitřní vodorovný obklad palubky profil 14 nebo 15 mm (dle typu obkladu) s prodl. perem, parotěsná zábrana, minerální vata, vnější obklad nepohledových stěn, obložka dveří masiv, AL profil,
Stropní panel: vnitřní obklad palubky  profil 14 nebo 15 mm s prodlouženým perem, parotěsná zábrana, minerální vata, vnější obklad – sololit,
Dveře s bezpečnostním magnetickým zavíráním: typ CELOSKLO čiré/kouřové, bezpečnostní sklo
Vybavení interiéru: 4 ks lavic, 4 ks podhlavníků, opěrky zad (3 latě), kryt topidla, podlahový rošt – vše z osiky, 2 ks světlo s krytem (z toho 1 ks pro nouzové osvětlení),
Saunové doplňky: teploměr, přesýpací hodiny, 2 ks esencí, vědro 4 l, naběračka,
Elektroinstalace: Topidlo: EuroMax 12,0 kW/400V samostojící saunové topidlo určené pro veřejný provoz s možností polévání vodou-parních nárazů, akumulační kameny cca 60kg, topné spirály nejsou v přímém kontaktu s akum. kameny = rychlejší natápění, delší životnost.
Regulace: D-CONTROL power multifunkční digitální regulátor - ovládá dobu provozu, vnitřní teplotu, světlo.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</si>
</sst>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Kč&quot;_-;\-* #,##0.00\ &quot;Kč&quot;_-;_-* &quot;-&quot;??\ &quot;Kč&quot;_-;_-@_-"/>
    <numFmt numFmtId="164" formatCode="#,##0.0"/>
    <numFmt numFmtId="165" formatCode="#,##0.0&quot;m&quot;"/>
    <numFmt numFmtId="166" formatCode="#,##0\ &quot;Kč&quot;"/>
    <numFmt numFmtId="167" formatCode="#,##0\ "/>
    <numFmt numFmtId="168" formatCode="#,##0.000"/>
    <numFmt numFmtId="169" formatCode="d/mm"/>
  </numFmts>
  <fonts count="30" x14ac:knownFonts="1">
    <font>
      <sz val="10"/>
      <name val="Arial CE"/>
      <charset val="238"/>
    </font>
    <font>
      <sz val="10"/>
      <name val="Arial CE"/>
      <charset val="238"/>
    </font>
    <font>
      <vertAlign val="subscript"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10"/>
      <name val="Symbol"/>
      <family val="1"/>
      <charset val="2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1"/>
      <color indexed="9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8"/>
      <color rgb="FFB2A976"/>
      <name val="Arial Narrow"/>
      <family val="2"/>
      <charset val="238"/>
    </font>
    <font>
      <sz val="8"/>
      <name val="Arial CE"/>
      <charset val="238"/>
    </font>
    <font>
      <b/>
      <sz val="16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9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20"/>
      <name val="Arial"/>
      <family val="2"/>
      <charset val="238"/>
    </font>
    <font>
      <sz val="10"/>
      <name val="Arial"/>
      <family val="2"/>
      <charset val="238"/>
    </font>
    <font>
      <sz val="9"/>
      <color rgb="FF2E2E2E"/>
      <name val="Arial"/>
      <family val="2"/>
      <charset val="238"/>
    </font>
    <font>
      <b/>
      <sz val="9"/>
      <color rgb="FF2E2E2E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1">
    <xf numFmtId="0" fontId="0" fillId="0" borderId="0"/>
    <xf numFmtId="0" fontId="2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164" fontId="17" fillId="0" borderId="0">
      <alignment vertical="center"/>
    </xf>
    <xf numFmtId="4" fontId="17" fillId="0" borderId="0" applyBorder="0">
      <alignment vertical="center"/>
    </xf>
    <xf numFmtId="0" fontId="17" fillId="0" borderId="0">
      <alignment horizontal="right" wrapText="1"/>
    </xf>
    <xf numFmtId="167" fontId="21" fillId="0" borderId="0" applyFill="0" applyBorder="0">
      <alignment horizontal="right" vertical="center"/>
    </xf>
    <xf numFmtId="4" fontId="18" fillId="0" borderId="0" applyBorder="0" applyProtection="0">
      <protection locked="0"/>
    </xf>
    <xf numFmtId="4" fontId="18" fillId="2" borderId="0"/>
    <xf numFmtId="49" fontId="22" fillId="0" borderId="0" applyBorder="0" applyProtection="0">
      <alignment horizontal="center"/>
      <protection locked="0"/>
    </xf>
    <xf numFmtId="49" fontId="18" fillId="0" borderId="7" applyBorder="0" applyProtection="0">
      <alignment horizontal="left"/>
    </xf>
    <xf numFmtId="49" fontId="23" fillId="0" borderId="0" applyProtection="0"/>
    <xf numFmtId="0" fontId="24" fillId="0" borderId="0">
      <alignment horizontal="center" vertical="center" wrapText="1"/>
    </xf>
    <xf numFmtId="168" fontId="18" fillId="0" borderId="0" applyBorder="0" applyProtection="0"/>
    <xf numFmtId="168" fontId="18" fillId="2" borderId="0" applyBorder="0"/>
    <xf numFmtId="44" fontId="25" fillId="0" borderId="0" applyFont="0" applyFill="0" applyBorder="0" applyAlignment="0" applyProtection="0"/>
    <xf numFmtId="49" fontId="18" fillId="0" borderId="7" applyBorder="0" applyProtection="0">
      <alignment horizontal="left"/>
    </xf>
    <xf numFmtId="168" fontId="18" fillId="0" borderId="0" applyBorder="0" applyProtection="0"/>
    <xf numFmtId="0" fontId="26" fillId="0" borderId="0">
      <alignment horizontal="left"/>
    </xf>
    <xf numFmtId="49" fontId="22" fillId="0" borderId="0" applyBorder="0" applyProtection="0"/>
    <xf numFmtId="0" fontId="18" fillId="0" borderId="7" applyBorder="0" applyProtection="0">
      <alignment horizontal="left" wrapText="1" shrinkToFit="1"/>
      <protection locked="0"/>
    </xf>
    <xf numFmtId="0" fontId="20" fillId="0" borderId="0" applyBorder="0" applyProtection="0">
      <alignment horizontal="left"/>
    </xf>
    <xf numFmtId="0" fontId="27" fillId="0" borderId="0"/>
    <xf numFmtId="167" fontId="21" fillId="0" borderId="0">
      <alignment vertical="center"/>
    </xf>
    <xf numFmtId="0" fontId="18" fillId="0" borderId="0"/>
    <xf numFmtId="0" fontId="27" fillId="0" borderId="0"/>
    <xf numFmtId="167" fontId="21" fillId="0" borderId="0">
      <alignment vertical="center"/>
    </xf>
    <xf numFmtId="167" fontId="21" fillId="0" borderId="0">
      <alignment vertical="center"/>
    </xf>
    <xf numFmtId="167" fontId="21" fillId="0" borderId="0">
      <alignment vertical="center"/>
    </xf>
    <xf numFmtId="167" fontId="21" fillId="0" borderId="0">
      <alignment vertical="center"/>
    </xf>
    <xf numFmtId="167" fontId="21" fillId="0" borderId="0">
      <alignment vertical="center"/>
    </xf>
    <xf numFmtId="167" fontId="21" fillId="0" borderId="0">
      <alignment vertical="center"/>
    </xf>
    <xf numFmtId="167" fontId="21" fillId="0" borderId="0">
      <alignment vertical="center"/>
    </xf>
    <xf numFmtId="0" fontId="19" fillId="0" borderId="8">
      <alignment horizontal="center" vertical="center" wrapText="1"/>
    </xf>
    <xf numFmtId="49" fontId="18" fillId="0" borderId="0" applyBorder="0" applyProtection="0">
      <alignment horizontal="center"/>
    </xf>
    <xf numFmtId="169" fontId="21" fillId="0" borderId="0">
      <alignment horizontal="center" vertical="center"/>
    </xf>
    <xf numFmtId="10" fontId="18" fillId="0" borderId="0" applyProtection="0"/>
    <xf numFmtId="168" fontId="20" fillId="2" borderId="0" applyBorder="0"/>
    <xf numFmtId="4" fontId="20" fillId="2" borderId="0" applyBorder="0"/>
  </cellStyleXfs>
  <cellXfs count="73">
    <xf numFmtId="0" fontId="0" fillId="0" borderId="0" xfId="0"/>
    <xf numFmtId="0" fontId="5" fillId="0" borderId="0" xfId="3" applyFont="1" applyFill="1" applyBorder="1" applyAlignment="1">
      <alignment horizontal="left" vertical="center" wrapText="1"/>
    </xf>
    <xf numFmtId="0" fontId="6" fillId="0" borderId="0" xfId="3" applyFont="1" applyFill="1" applyAlignment="1">
      <alignment horizontal="left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49" fontId="8" fillId="0" borderId="0" xfId="0" applyNumberFormat="1" applyFont="1" applyBorder="1" applyAlignment="1">
      <alignment wrapText="1"/>
    </xf>
    <xf numFmtId="0" fontId="5" fillId="0" borderId="0" xfId="0" applyFont="1"/>
    <xf numFmtId="0" fontId="10" fillId="0" borderId="0" xfId="3" applyFont="1" applyFill="1" applyAlignment="1">
      <alignment horizontal="left" wrapText="1"/>
    </xf>
    <xf numFmtId="164" fontId="11" fillId="0" borderId="0" xfId="3" applyNumberFormat="1" applyFont="1" applyFill="1" applyBorder="1" applyAlignment="1">
      <alignment horizontal="center" vertical="center" wrapText="1"/>
    </xf>
    <xf numFmtId="165" fontId="11" fillId="0" borderId="0" xfId="3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left" vertical="center" wrapText="1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0" xfId="3" applyNumberFormat="1" applyFont="1" applyFill="1" applyBorder="1" applyAlignment="1">
      <alignment horizontal="left" vertical="center" indent="1"/>
    </xf>
    <xf numFmtId="3" fontId="9" fillId="0" borderId="0" xfId="3" applyNumberFormat="1" applyFont="1" applyFill="1" applyBorder="1" applyAlignment="1">
      <alignment horizontal="right" vertical="center"/>
    </xf>
    <xf numFmtId="3" fontId="5" fillId="0" borderId="0" xfId="3" applyNumberFormat="1" applyFont="1" applyFill="1" applyBorder="1" applyAlignment="1">
      <alignment horizontal="right" vertical="center"/>
    </xf>
    <xf numFmtId="0" fontId="5" fillId="0" borderId="2" xfId="3" applyFont="1" applyFill="1" applyBorder="1" applyAlignment="1">
      <alignment horizontal="left" vertical="center" wrapText="1"/>
    </xf>
    <xf numFmtId="3" fontId="9" fillId="0" borderId="2" xfId="3" applyNumberFormat="1" applyFont="1" applyFill="1" applyBorder="1" applyAlignment="1">
      <alignment horizontal="right" vertical="center"/>
    </xf>
    <xf numFmtId="3" fontId="5" fillId="0" borderId="2" xfId="3" applyNumberFormat="1" applyFont="1" applyFill="1" applyBorder="1" applyAlignment="1">
      <alignment horizontal="right" vertical="center"/>
    </xf>
    <xf numFmtId="0" fontId="5" fillId="0" borderId="4" xfId="3" applyFont="1" applyFill="1" applyBorder="1" applyAlignment="1">
      <alignment horizontal="left" vertical="center" wrapText="1"/>
    </xf>
    <xf numFmtId="49" fontId="9" fillId="0" borderId="4" xfId="3" applyNumberFormat="1" applyFont="1" applyFill="1" applyBorder="1" applyAlignment="1">
      <alignment horizontal="left" vertical="center" indent="1"/>
    </xf>
    <xf numFmtId="0" fontId="9" fillId="0" borderId="4" xfId="3" applyFont="1" applyFill="1" applyBorder="1" applyAlignment="1">
      <alignment horizontal="left" vertical="center" wrapText="1"/>
    </xf>
    <xf numFmtId="3" fontId="9" fillId="0" borderId="4" xfId="3" applyNumberFormat="1" applyFont="1" applyFill="1" applyBorder="1" applyAlignment="1">
      <alignment horizontal="right" vertical="center"/>
    </xf>
    <xf numFmtId="3" fontId="5" fillId="0" borderId="4" xfId="3" applyNumberFormat="1" applyFont="1" applyFill="1" applyBorder="1" applyAlignment="1">
      <alignment horizontal="right" vertical="center"/>
    </xf>
    <xf numFmtId="0" fontId="5" fillId="0" borderId="0" xfId="3" applyFont="1" applyAlignment="1">
      <alignment horizontal="left" vertical="center" wrapText="1"/>
    </xf>
    <xf numFmtId="3" fontId="5" fillId="0" borderId="0" xfId="3" applyNumberFormat="1" applyFont="1" applyAlignment="1">
      <alignment horizontal="right" vertical="center"/>
    </xf>
    <xf numFmtId="0" fontId="9" fillId="0" borderId="5" xfId="3" applyFont="1" applyFill="1" applyBorder="1" applyAlignment="1">
      <alignment horizontal="left" vertical="center" wrapText="1"/>
    </xf>
    <xf numFmtId="3" fontId="9" fillId="0" borderId="5" xfId="3" applyNumberFormat="1" applyFont="1" applyFill="1" applyBorder="1" applyAlignment="1">
      <alignment horizontal="right" vertical="center"/>
    </xf>
    <xf numFmtId="3" fontId="5" fillId="0" borderId="5" xfId="3" applyNumberFormat="1" applyFont="1" applyFill="1" applyBorder="1" applyAlignment="1">
      <alignment horizontal="right" vertical="center"/>
    </xf>
    <xf numFmtId="166" fontId="9" fillId="0" borderId="5" xfId="3" applyNumberFormat="1" applyFont="1" applyFill="1" applyBorder="1" applyAlignment="1">
      <alignment horizontal="right" vertical="center"/>
    </xf>
    <xf numFmtId="0" fontId="13" fillId="0" borderId="0" xfId="3" applyFont="1" applyFill="1" applyAlignment="1">
      <alignment horizontal="center" wrapText="1"/>
    </xf>
    <xf numFmtId="49" fontId="13" fillId="0" borderId="0" xfId="3" applyNumberFormat="1" applyFont="1" applyFill="1" applyBorder="1" applyAlignment="1">
      <alignment horizontal="center" vertical="center"/>
    </xf>
    <xf numFmtId="0" fontId="13" fillId="0" borderId="0" xfId="3" applyFont="1" applyAlignment="1">
      <alignment horizontal="center" vertical="center" wrapText="1"/>
    </xf>
    <xf numFmtId="3" fontId="12" fillId="0" borderId="0" xfId="0" applyNumberFormat="1" applyFont="1" applyAlignment="1">
      <alignment vertical="center"/>
    </xf>
    <xf numFmtId="3" fontId="5" fillId="0" borderId="6" xfId="3" applyNumberFormat="1" applyFont="1" applyFill="1" applyBorder="1" applyAlignment="1">
      <alignment horizontal="right" vertical="center"/>
    </xf>
    <xf numFmtId="0" fontId="5" fillId="0" borderId="6" xfId="3" applyFont="1" applyFill="1" applyBorder="1" applyAlignment="1">
      <alignment horizontal="left" vertical="center" wrapText="1"/>
    </xf>
    <xf numFmtId="0" fontId="9" fillId="0" borderId="6" xfId="3" applyNumberFormat="1" applyFont="1" applyFill="1" applyBorder="1" applyAlignment="1">
      <alignment horizontal="right" vertical="center"/>
    </xf>
    <xf numFmtId="3" fontId="7" fillId="0" borderId="0" xfId="0" quotePrefix="1" applyNumberFormat="1" applyFont="1" applyFill="1" applyAlignment="1"/>
    <xf numFmtId="0" fontId="10" fillId="0" borderId="4" xfId="3" quotePrefix="1" applyFont="1" applyFill="1" applyBorder="1" applyAlignment="1">
      <alignment horizontal="left" vertical="top" wrapText="1"/>
    </xf>
    <xf numFmtId="0" fontId="0" fillId="0" borderId="4" xfId="0" applyBorder="1"/>
    <xf numFmtId="49" fontId="9" fillId="0" borderId="2" xfId="3" applyNumberFormat="1" applyFont="1" applyFill="1" applyBorder="1" applyAlignment="1">
      <alignment horizontal="left" vertical="center" indent="1"/>
    </xf>
    <xf numFmtId="0" fontId="15" fillId="0" borderId="0" xfId="3" applyFont="1" applyFill="1" applyAlignment="1">
      <alignment wrapText="1"/>
    </xf>
    <xf numFmtId="0" fontId="9" fillId="0" borderId="0" xfId="3" applyFont="1" applyFill="1" applyBorder="1" applyAlignment="1">
      <alignment vertical="center" wrapText="1"/>
    </xf>
    <xf numFmtId="0" fontId="9" fillId="0" borderId="1" xfId="3" applyFont="1" applyFill="1" applyBorder="1" applyAlignment="1">
      <alignment vertical="center" wrapText="1"/>
    </xf>
    <xf numFmtId="49" fontId="9" fillId="0" borderId="2" xfId="3" applyNumberFormat="1" applyFont="1" applyFill="1" applyBorder="1" applyAlignment="1">
      <alignment vertical="center"/>
    </xf>
    <xf numFmtId="0" fontId="5" fillId="0" borderId="5" xfId="3" applyFont="1" applyFill="1" applyBorder="1" applyAlignment="1">
      <alignment vertical="center" wrapText="1"/>
    </xf>
    <xf numFmtId="0" fontId="0" fillId="0" borderId="3" xfId="0" applyBorder="1"/>
    <xf numFmtId="0" fontId="10" fillId="0" borderId="3" xfId="3" quotePrefix="1" applyFont="1" applyFill="1" applyBorder="1" applyAlignment="1">
      <alignment horizontal="left" vertical="top" wrapText="1"/>
    </xf>
    <xf numFmtId="0" fontId="0" fillId="0" borderId="9" xfId="0" applyBorder="1"/>
    <xf numFmtId="0" fontId="16" fillId="0" borderId="9" xfId="3" quotePrefix="1" applyFont="1" applyFill="1" applyBorder="1" applyAlignment="1">
      <alignment horizontal="left" vertical="top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28" fillId="0" borderId="0" xfId="0" applyFont="1" applyAlignment="1">
      <alignment wrapText="1"/>
    </xf>
    <xf numFmtId="49" fontId="9" fillId="0" borderId="6" xfId="3" applyNumberFormat="1" applyFont="1" applyFill="1" applyBorder="1" applyAlignment="1">
      <alignment horizontal="left" vertical="center" indent="1"/>
    </xf>
    <xf numFmtId="49" fontId="9" fillId="0" borderId="3" xfId="3" applyNumberFormat="1" applyFont="1" applyFill="1" applyBorder="1" applyAlignment="1">
      <alignment horizontal="left" vertical="center" indent="1"/>
    </xf>
    <xf numFmtId="3" fontId="9" fillId="0" borderId="3" xfId="3" applyNumberFormat="1" applyFont="1" applyFill="1" applyBorder="1" applyAlignment="1">
      <alignment horizontal="right" vertical="center"/>
    </xf>
    <xf numFmtId="3" fontId="5" fillId="0" borderId="3" xfId="3" applyNumberFormat="1" applyFont="1" applyFill="1" applyBorder="1" applyAlignment="1">
      <alignment horizontal="right" vertical="center"/>
    </xf>
    <xf numFmtId="0" fontId="5" fillId="0" borderId="3" xfId="3" applyFont="1" applyFill="1" applyBorder="1" applyAlignment="1">
      <alignment horizontal="left" vertical="center" wrapText="1"/>
    </xf>
    <xf numFmtId="0" fontId="28" fillId="0" borderId="4" xfId="0" applyFont="1" applyBorder="1" applyAlignment="1">
      <alignment wrapText="1"/>
    </xf>
    <xf numFmtId="3" fontId="9" fillId="0" borderId="0" xfId="3" applyNumberFormat="1" applyFont="1" applyFill="1" applyBorder="1" applyAlignment="1">
      <alignment horizontal="right" vertical="center" wrapText="1"/>
    </xf>
    <xf numFmtId="3" fontId="9" fillId="0" borderId="4" xfId="3" applyNumberFormat="1" applyFont="1" applyFill="1" applyBorder="1" applyAlignment="1">
      <alignment horizontal="right" vertical="center" wrapText="1"/>
    </xf>
    <xf numFmtId="0" fontId="9" fillId="0" borderId="5" xfId="3" applyFont="1" applyFill="1" applyBorder="1" applyAlignment="1">
      <alignment horizontal="center" vertical="center" wrapText="1"/>
    </xf>
    <xf numFmtId="3" fontId="8" fillId="0" borderId="5" xfId="3" applyNumberFormat="1" applyFont="1" applyFill="1" applyBorder="1" applyAlignment="1">
      <alignment horizontal="center" vertical="center" wrapText="1"/>
    </xf>
    <xf numFmtId="0" fontId="5" fillId="0" borderId="4" xfId="3" applyFont="1" applyBorder="1" applyAlignment="1">
      <alignment horizontal="left" vertical="center" wrapText="1"/>
    </xf>
    <xf numFmtId="3" fontId="5" fillId="0" borderId="4" xfId="3" applyNumberFormat="1" applyFont="1" applyBorder="1" applyAlignment="1">
      <alignment horizontal="right" vertical="center"/>
    </xf>
    <xf numFmtId="3" fontId="9" fillId="0" borderId="4" xfId="3" applyNumberFormat="1" applyFont="1" applyBorder="1" applyAlignment="1">
      <alignment horizontal="right" vertical="center"/>
    </xf>
    <xf numFmtId="0" fontId="9" fillId="0" borderId="4" xfId="3" applyFont="1" applyBorder="1" applyAlignment="1">
      <alignment horizontal="left" vertical="center" wrapText="1"/>
    </xf>
    <xf numFmtId="3" fontId="5" fillId="0" borderId="0" xfId="3" applyNumberFormat="1" applyFont="1" applyFill="1" applyBorder="1" applyAlignment="1">
      <alignment horizontal="right" vertical="center" wrapText="1"/>
    </xf>
    <xf numFmtId="3" fontId="5" fillId="0" borderId="4" xfId="3" applyNumberFormat="1" applyFont="1" applyFill="1" applyBorder="1" applyAlignment="1">
      <alignment horizontal="right" vertical="center" wrapText="1"/>
    </xf>
    <xf numFmtId="166" fontId="16" fillId="0" borderId="9" xfId="0" applyNumberFormat="1" applyFont="1" applyBorder="1" applyAlignment="1">
      <alignment horizontal="right"/>
    </xf>
    <xf numFmtId="166" fontId="10" fillId="0" borderId="4" xfId="0" applyNumberFormat="1" applyFont="1" applyBorder="1" applyAlignment="1">
      <alignment horizontal="right"/>
    </xf>
    <xf numFmtId="166" fontId="10" fillId="0" borderId="3" xfId="0" applyNumberFormat="1" applyFont="1" applyBorder="1" applyAlignment="1">
      <alignment horizontal="right"/>
    </xf>
    <xf numFmtId="3" fontId="7" fillId="0" borderId="0" xfId="0" quotePrefix="1" applyNumberFormat="1" applyFont="1" applyFill="1" applyAlignment="1">
      <alignment horizontal="left"/>
    </xf>
  </cellXfs>
  <cellStyles count="41">
    <cellStyle name="1D čísla" xfId="5"/>
    <cellStyle name="2D čísla" xfId="6"/>
    <cellStyle name="3D čísla" xfId="7"/>
    <cellStyle name="Celá čísla" xfId="8"/>
    <cellStyle name="CenaJednPolozky" xfId="9"/>
    <cellStyle name="CenaPolozkyCelk" xfId="10"/>
    <cellStyle name="CisloOddilu" xfId="11"/>
    <cellStyle name="CisloPolozky" xfId="12"/>
    <cellStyle name="CisloSpecif" xfId="13"/>
    <cellStyle name="Dolní index" xfId="1"/>
    <cellStyle name="Hlavička" xfId="14"/>
    <cellStyle name="HmotnJednPolozky" xfId="15"/>
    <cellStyle name="HmotnPolozkyCelk" xfId="16"/>
    <cellStyle name="Horní index" xfId="2"/>
    <cellStyle name="měny 2" xfId="17"/>
    <cellStyle name="MJPolozky" xfId="18"/>
    <cellStyle name="MnozstviPolozky" xfId="19"/>
    <cellStyle name="Nadpis listu" xfId="20"/>
    <cellStyle name="NazevOddilu" xfId="21"/>
    <cellStyle name="NazevPolozky" xfId="22"/>
    <cellStyle name="NazevSouctuOddilu" xfId="23"/>
    <cellStyle name="Normální" xfId="0" builtinId="0"/>
    <cellStyle name="Normální 10" xfId="24"/>
    <cellStyle name="normální 2" xfId="25"/>
    <cellStyle name="normální 2 2" xfId="26"/>
    <cellStyle name="normální 2 3" xfId="27"/>
    <cellStyle name="Normální 3" xfId="28"/>
    <cellStyle name="Normální 4" xfId="29"/>
    <cellStyle name="Normální 5" xfId="30"/>
    <cellStyle name="Normální 6" xfId="31"/>
    <cellStyle name="Normální 7" xfId="32"/>
    <cellStyle name="Normální 8" xfId="33"/>
    <cellStyle name="Normální 9" xfId="34"/>
    <cellStyle name="normální_&amp; VZOR ALKORPLAN Skimmer" xfId="3"/>
    <cellStyle name="Podhlavička" xfId="35"/>
    <cellStyle name="PoradCisloPolozky" xfId="36"/>
    <cellStyle name="pozice" xfId="37"/>
    <cellStyle name="ProcentoPrirazPol" xfId="38"/>
    <cellStyle name="Průměr" xfId="4"/>
    <cellStyle name="SoucetHmotOddilu" xfId="39"/>
    <cellStyle name="SoucetMontaziOddilu 2" xfId="4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442C9E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3133725</xdr:colOff>
      <xdr:row>10</xdr:row>
      <xdr:rowOff>0</xdr:rowOff>
    </xdr:from>
    <xdr:to>
      <xdr:col>1</xdr:col>
      <xdr:colOff>3133725</xdr:colOff>
      <xdr:row>20</xdr:row>
      <xdr:rowOff>133351</xdr:rowOff>
    </xdr:to>
    <xdr:pic>
      <xdr:nvPicPr>
        <xdr:cNvPr id="2" name="Obrázek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400" y="6762750"/>
          <a:ext cx="0" cy="77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F29" sqref="F29"/>
    </sheetView>
  </sheetViews>
  <sheetFormatPr defaultRowHeight="12.5" x14ac:dyDescent="0.25"/>
  <cols>
    <col min="2" max="2" width="60.81640625" customWidth="1"/>
    <col min="4" max="4" width="9.1796875" customWidth="1"/>
  </cols>
  <sheetData>
    <row r="1" spans="1:5" s="6" customFormat="1" ht="57.75" customHeight="1" x14ac:dyDescent="0.3">
      <c r="A1" s="29"/>
      <c r="B1" s="2" t="s">
        <v>8</v>
      </c>
      <c r="C1" s="36"/>
      <c r="D1" s="36"/>
      <c r="E1" s="36"/>
    </row>
    <row r="2" spans="1:5" ht="15.5" x14ac:dyDescent="0.35">
      <c r="A2" s="38"/>
      <c r="B2" s="37" t="s">
        <v>27</v>
      </c>
      <c r="C2" s="70">
        <f>Ochlazovna!E10</f>
        <v>0</v>
      </c>
      <c r="D2" s="70"/>
    </row>
    <row r="3" spans="1:5" ht="15.5" x14ac:dyDescent="0.35">
      <c r="A3" s="45"/>
      <c r="B3" s="46" t="s">
        <v>12</v>
      </c>
      <c r="C3" s="71">
        <f>kneipp!E15</f>
        <v>0</v>
      </c>
      <c r="D3" s="71"/>
    </row>
    <row r="4" spans="1:5" ht="15.5" x14ac:dyDescent="0.35">
      <c r="A4" s="38"/>
      <c r="B4" s="37" t="s">
        <v>10</v>
      </c>
      <c r="C4" s="70">
        <f>sauna!E5</f>
        <v>0</v>
      </c>
      <c r="D4" s="70"/>
    </row>
    <row r="5" spans="1:5" ht="15.5" x14ac:dyDescent="0.35">
      <c r="A5" s="38"/>
      <c r="B5" s="37" t="s">
        <v>11</v>
      </c>
      <c r="C5" s="70">
        <f>infra!E5</f>
        <v>0</v>
      </c>
      <c r="D5" s="70"/>
    </row>
    <row r="6" spans="1:5" ht="15.5" x14ac:dyDescent="0.35">
      <c r="A6" s="47"/>
      <c r="B6" s="48" t="s">
        <v>9</v>
      </c>
      <c r="C6" s="69">
        <f>SUM(C2:D5)</f>
        <v>0</v>
      </c>
      <c r="D6" s="69"/>
    </row>
  </sheetData>
  <mergeCells count="5">
    <mergeCell ref="C6:D6"/>
    <mergeCell ref="C2:D2"/>
    <mergeCell ref="C3:D3"/>
    <mergeCell ref="C4:D4"/>
    <mergeCell ref="C5:D5"/>
  </mergeCells>
  <pageMargins left="0.70866141732283472" right="0.5118110236220472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9"/>
  <sheetViews>
    <sheetView showRuler="0" zoomScale="130" zoomScaleNormal="130" zoomScaleSheetLayoutView="130" workbookViewId="0">
      <selection activeCell="D3" sqref="D3:E9"/>
    </sheetView>
  </sheetViews>
  <sheetFormatPr defaultColWidth="9.1796875" defaultRowHeight="13" x14ac:dyDescent="0.3"/>
  <cols>
    <col min="1" max="1" width="6.7265625" style="31" customWidth="1"/>
    <col min="2" max="2" width="60.81640625" style="23" customWidth="1"/>
    <col min="3" max="3" width="4.54296875" style="24" customWidth="1"/>
    <col min="4" max="4" width="7.81640625" style="24" customWidth="1"/>
    <col min="5" max="5" width="12.1796875" style="24" customWidth="1"/>
    <col min="6" max="6" width="9.1796875" style="6"/>
    <col min="7" max="13" width="9.1796875" style="6" customWidth="1"/>
    <col min="14" max="16384" width="9.1796875" style="6"/>
  </cols>
  <sheetData>
    <row r="1" spans="1:5" ht="40.5" customHeight="1" x14ac:dyDescent="0.3">
      <c r="A1" s="29"/>
      <c r="B1" s="2" t="s">
        <v>20</v>
      </c>
      <c r="C1" s="72"/>
      <c r="D1" s="72"/>
      <c r="E1" s="72"/>
    </row>
    <row r="2" spans="1:5" ht="18.75" customHeight="1" thickBot="1" x14ac:dyDescent="0.35">
      <c r="A2" s="49" t="s">
        <v>3</v>
      </c>
      <c r="B2" s="10" t="s">
        <v>4</v>
      </c>
      <c r="C2" s="11" t="s">
        <v>1</v>
      </c>
      <c r="D2" s="11" t="s">
        <v>2</v>
      </c>
      <c r="E2" s="11" t="s">
        <v>0</v>
      </c>
    </row>
    <row r="3" spans="1:5" ht="69.5" x14ac:dyDescent="0.3">
      <c r="A3" s="50" t="s">
        <v>31</v>
      </c>
      <c r="B3" s="52" t="s">
        <v>21</v>
      </c>
      <c r="C3" s="59">
        <v>2</v>
      </c>
      <c r="D3" s="67">
        <v>0</v>
      </c>
      <c r="E3" s="67">
        <f>C3*D3</f>
        <v>0</v>
      </c>
    </row>
    <row r="4" spans="1:5" ht="23.5" x14ac:dyDescent="0.3">
      <c r="A4" s="51"/>
      <c r="B4" s="58" t="s">
        <v>22</v>
      </c>
      <c r="C4" s="60">
        <v>0</v>
      </c>
      <c r="D4" s="68"/>
      <c r="E4" s="68"/>
    </row>
    <row r="5" spans="1:5" ht="69.5" x14ac:dyDescent="0.3">
      <c r="A5" s="51" t="s">
        <v>32</v>
      </c>
      <c r="B5" s="58" t="s">
        <v>28</v>
      </c>
      <c r="C5" s="60">
        <v>1</v>
      </c>
      <c r="D5" s="68">
        <v>0</v>
      </c>
      <c r="E5" s="22">
        <f t="shared" ref="E5:E8" si="0">D5*C5</f>
        <v>0</v>
      </c>
    </row>
    <row r="6" spans="1:5" ht="26" x14ac:dyDescent="0.3">
      <c r="A6" s="19"/>
      <c r="B6" s="20" t="s">
        <v>19</v>
      </c>
      <c r="C6" s="21">
        <v>1</v>
      </c>
      <c r="D6" s="22">
        <v>0</v>
      </c>
      <c r="E6" s="22">
        <f t="shared" si="0"/>
        <v>0</v>
      </c>
    </row>
    <row r="7" spans="1:5" x14ac:dyDescent="0.3">
      <c r="A7" s="54"/>
      <c r="B7" s="57" t="s">
        <v>17</v>
      </c>
      <c r="C7" s="55">
        <v>1</v>
      </c>
      <c r="D7" s="56">
        <v>0</v>
      </c>
      <c r="E7" s="22">
        <f t="shared" si="0"/>
        <v>0</v>
      </c>
    </row>
    <row r="8" spans="1:5" x14ac:dyDescent="0.3">
      <c r="A8" s="54"/>
      <c r="B8" s="57" t="s">
        <v>24</v>
      </c>
      <c r="C8" s="55">
        <v>1</v>
      </c>
      <c r="D8" s="56">
        <v>0</v>
      </c>
      <c r="E8" s="22">
        <f t="shared" si="0"/>
        <v>0</v>
      </c>
    </row>
    <row r="9" spans="1:5" ht="13.5" thickBot="1" x14ac:dyDescent="0.35">
      <c r="A9" s="53"/>
      <c r="B9" s="34" t="s">
        <v>5</v>
      </c>
      <c r="C9" s="35">
        <v>1</v>
      </c>
      <c r="D9" s="33">
        <f>SUM(E3:E8)/100*30</f>
        <v>0</v>
      </c>
      <c r="E9" s="33">
        <f>ROUND(C9*D9,0)</f>
        <v>0</v>
      </c>
    </row>
    <row r="10" spans="1:5" ht="18.75" customHeight="1" x14ac:dyDescent="0.3">
      <c r="A10" s="61"/>
      <c r="B10" s="25" t="s">
        <v>7</v>
      </c>
      <c r="C10" s="62"/>
      <c r="D10" s="62"/>
      <c r="E10" s="28">
        <f>SUM(E3:E9)</f>
        <v>0</v>
      </c>
    </row>
    <row r="11" spans="1:5" x14ac:dyDescent="0.3">
      <c r="A11" s="30"/>
      <c r="B11" s="1"/>
      <c r="C11" s="13"/>
      <c r="D11" s="14"/>
      <c r="E11" s="14"/>
    </row>
    <row r="12" spans="1:5" x14ac:dyDescent="0.3">
      <c r="A12" s="30"/>
      <c r="B12" s="1"/>
      <c r="C12" s="13"/>
      <c r="D12" s="14"/>
      <c r="E12" s="14"/>
    </row>
    <row r="13" spans="1:5" x14ac:dyDescent="0.3">
      <c r="A13" s="30"/>
      <c r="B13" s="1"/>
      <c r="C13" s="13"/>
      <c r="D13" s="14"/>
      <c r="E13" s="14"/>
    </row>
    <row r="14" spans="1:5" x14ac:dyDescent="0.3">
      <c r="A14" s="30"/>
      <c r="B14" s="1"/>
      <c r="C14" s="13"/>
      <c r="D14" s="14"/>
      <c r="E14" s="14"/>
    </row>
    <row r="15" spans="1:5" x14ac:dyDescent="0.3">
      <c r="A15" s="30"/>
      <c r="B15" s="1"/>
      <c r="C15" s="13"/>
      <c r="D15" s="14"/>
      <c r="E15" s="14"/>
    </row>
    <row r="16" spans="1:5" x14ac:dyDescent="0.3">
      <c r="A16" s="30"/>
      <c r="B16" s="1"/>
      <c r="C16" s="13"/>
      <c r="D16" s="14"/>
      <c r="E16" s="14"/>
    </row>
    <row r="17" spans="1:5" x14ac:dyDescent="0.3">
      <c r="A17" s="30"/>
      <c r="B17" s="1"/>
      <c r="C17" s="13"/>
      <c r="D17" s="14"/>
      <c r="E17" s="14"/>
    </row>
    <row r="18" spans="1:5" x14ac:dyDescent="0.3">
      <c r="A18" s="30"/>
      <c r="B18" s="1"/>
      <c r="C18" s="13"/>
      <c r="D18" s="14"/>
      <c r="E18" s="14"/>
    </row>
    <row r="19" spans="1:5" x14ac:dyDescent="0.3">
      <c r="A19" s="30"/>
      <c r="B19" s="1"/>
      <c r="C19" s="13"/>
      <c r="D19" s="14"/>
      <c r="E19" s="14"/>
    </row>
    <row r="20" spans="1:5" x14ac:dyDescent="0.3">
      <c r="A20" s="30"/>
      <c r="B20" s="1"/>
      <c r="C20" s="13"/>
      <c r="D20" s="14"/>
      <c r="E20" s="14"/>
    </row>
    <row r="21" spans="1:5" x14ac:dyDescent="0.3">
      <c r="A21" s="30"/>
      <c r="B21" s="1"/>
      <c r="C21" s="13"/>
      <c r="D21" s="14"/>
      <c r="E21" s="14"/>
    </row>
    <row r="22" spans="1:5" x14ac:dyDescent="0.3">
      <c r="A22" s="30"/>
      <c r="B22" s="1"/>
      <c r="C22" s="13"/>
      <c r="D22" s="14"/>
      <c r="E22" s="14"/>
    </row>
    <row r="23" spans="1:5" x14ac:dyDescent="0.3">
      <c r="A23" s="30"/>
      <c r="B23" s="1"/>
      <c r="C23" s="13"/>
      <c r="D23" s="14"/>
      <c r="E23" s="14"/>
    </row>
    <row r="24" spans="1:5" x14ac:dyDescent="0.3">
      <c r="A24" s="30"/>
      <c r="B24" s="1"/>
      <c r="C24" s="13"/>
      <c r="D24" s="14"/>
      <c r="E24" s="14"/>
    </row>
    <row r="25" spans="1:5" x14ac:dyDescent="0.3">
      <c r="A25" s="30"/>
      <c r="B25" s="1"/>
      <c r="C25" s="13"/>
      <c r="D25" s="14"/>
      <c r="E25" s="14"/>
    </row>
    <row r="26" spans="1:5" x14ac:dyDescent="0.3">
      <c r="A26" s="30"/>
      <c r="B26" s="1"/>
      <c r="C26" s="13"/>
      <c r="D26" s="14"/>
      <c r="E26" s="14"/>
    </row>
    <row r="27" spans="1:5" x14ac:dyDescent="0.3">
      <c r="A27" s="30"/>
      <c r="B27" s="1"/>
      <c r="C27" s="13"/>
      <c r="D27" s="14"/>
      <c r="E27" s="14"/>
    </row>
    <row r="28" spans="1:5" x14ac:dyDescent="0.3">
      <c r="A28" s="30"/>
      <c r="B28" s="1"/>
      <c r="C28" s="13"/>
      <c r="D28" s="14"/>
      <c r="E28" s="14"/>
    </row>
    <row r="29" spans="1:5" x14ac:dyDescent="0.3">
      <c r="A29" s="30"/>
      <c r="B29" s="1"/>
      <c r="C29" s="13"/>
      <c r="D29" s="14"/>
      <c r="E29" s="14"/>
    </row>
    <row r="30" spans="1:5" x14ac:dyDescent="0.3">
      <c r="A30" s="30"/>
      <c r="B30" s="1"/>
      <c r="C30" s="13"/>
      <c r="D30" s="14"/>
      <c r="E30" s="14"/>
    </row>
    <row r="31" spans="1:5" x14ac:dyDescent="0.3">
      <c r="A31" s="30"/>
      <c r="B31" s="1"/>
      <c r="C31" s="13"/>
      <c r="D31" s="14"/>
      <c r="E31" s="14"/>
    </row>
    <row r="32" spans="1:5" x14ac:dyDescent="0.3">
      <c r="A32" s="30"/>
      <c r="B32" s="1"/>
      <c r="C32" s="13"/>
      <c r="D32" s="14"/>
      <c r="E32" s="14"/>
    </row>
    <row r="33" spans="1:5" x14ac:dyDescent="0.3">
      <c r="A33" s="30"/>
      <c r="B33" s="1"/>
      <c r="C33" s="13"/>
      <c r="D33" s="14"/>
      <c r="E33" s="14"/>
    </row>
    <row r="34" spans="1:5" x14ac:dyDescent="0.3">
      <c r="A34" s="30"/>
      <c r="B34" s="1"/>
      <c r="C34" s="13"/>
      <c r="D34" s="14"/>
      <c r="E34" s="14"/>
    </row>
    <row r="35" spans="1:5" x14ac:dyDescent="0.3">
      <c r="A35" s="30"/>
      <c r="B35" s="1"/>
      <c r="C35" s="13"/>
      <c r="D35" s="14"/>
      <c r="E35" s="14"/>
    </row>
    <row r="36" spans="1:5" x14ac:dyDescent="0.3">
      <c r="A36" s="30"/>
      <c r="B36" s="1"/>
      <c r="C36" s="13"/>
      <c r="D36" s="14"/>
      <c r="E36" s="14"/>
    </row>
    <row r="37" spans="1:5" x14ac:dyDescent="0.3">
      <c r="A37" s="30"/>
      <c r="B37" s="1"/>
      <c r="C37" s="13"/>
      <c r="D37" s="14"/>
      <c r="E37" s="14"/>
    </row>
    <row r="38" spans="1:5" x14ac:dyDescent="0.3">
      <c r="A38" s="30"/>
      <c r="B38" s="1"/>
      <c r="C38" s="13"/>
      <c r="D38" s="14"/>
      <c r="E38" s="14"/>
    </row>
    <row r="39" spans="1:5" x14ac:dyDescent="0.3">
      <c r="A39" s="30"/>
      <c r="B39" s="1"/>
      <c r="C39" s="13"/>
      <c r="D39" s="14"/>
      <c r="E39" s="14"/>
    </row>
    <row r="40" spans="1:5" x14ac:dyDescent="0.3">
      <c r="A40" s="30"/>
      <c r="B40" s="1"/>
      <c r="C40" s="13"/>
      <c r="D40" s="14"/>
      <c r="E40" s="14"/>
    </row>
    <row r="41" spans="1:5" x14ac:dyDescent="0.3">
      <c r="A41" s="30"/>
      <c r="B41" s="1"/>
      <c r="C41" s="13"/>
      <c r="D41" s="14"/>
      <c r="E41" s="14"/>
    </row>
    <row r="42" spans="1:5" x14ac:dyDescent="0.3">
      <c r="A42" s="30"/>
      <c r="B42" s="1"/>
      <c r="C42" s="13"/>
      <c r="D42" s="14"/>
      <c r="E42" s="14"/>
    </row>
    <row r="43" spans="1:5" x14ac:dyDescent="0.3">
      <c r="A43" s="30"/>
      <c r="B43" s="1"/>
      <c r="C43" s="13"/>
      <c r="D43" s="14"/>
      <c r="E43" s="14"/>
    </row>
    <row r="44" spans="1:5" x14ac:dyDescent="0.3">
      <c r="A44" s="30"/>
      <c r="B44" s="1"/>
      <c r="C44" s="13"/>
      <c r="D44" s="14"/>
      <c r="E44" s="14"/>
    </row>
    <row r="45" spans="1:5" x14ac:dyDescent="0.3">
      <c r="A45" s="30"/>
      <c r="B45" s="1"/>
      <c r="C45" s="13"/>
      <c r="D45" s="14"/>
      <c r="E45" s="14"/>
    </row>
    <row r="46" spans="1:5" x14ac:dyDescent="0.3">
      <c r="A46" s="30"/>
      <c r="B46" s="1"/>
      <c r="C46" s="13"/>
      <c r="D46" s="14"/>
      <c r="E46" s="14"/>
    </row>
    <row r="47" spans="1:5" x14ac:dyDescent="0.3">
      <c r="A47" s="30"/>
      <c r="B47" s="1"/>
      <c r="C47" s="13"/>
      <c r="D47" s="14"/>
      <c r="E47" s="14"/>
    </row>
    <row r="48" spans="1:5" x14ac:dyDescent="0.3">
      <c r="A48" s="30"/>
      <c r="B48" s="1"/>
      <c r="C48" s="13"/>
      <c r="D48" s="14"/>
      <c r="E48" s="14"/>
    </row>
    <row r="49" spans="1:5" x14ac:dyDescent="0.3">
      <c r="A49" s="30"/>
      <c r="B49" s="1"/>
      <c r="C49" s="13"/>
      <c r="D49" s="14"/>
      <c r="E49" s="14"/>
    </row>
    <row r="50" spans="1:5" x14ac:dyDescent="0.3">
      <c r="A50" s="30"/>
      <c r="B50" s="1"/>
      <c r="C50" s="13"/>
      <c r="D50" s="14"/>
      <c r="E50" s="14"/>
    </row>
    <row r="51" spans="1:5" x14ac:dyDescent="0.3">
      <c r="A51" s="30"/>
      <c r="B51" s="1"/>
      <c r="C51" s="13"/>
      <c r="D51" s="14"/>
      <c r="E51" s="14"/>
    </row>
    <row r="52" spans="1:5" x14ac:dyDescent="0.3">
      <c r="A52" s="30"/>
      <c r="B52" s="1"/>
      <c r="C52" s="13"/>
      <c r="D52" s="14"/>
      <c r="E52" s="14"/>
    </row>
    <row r="53" spans="1:5" x14ac:dyDescent="0.3">
      <c r="A53" s="30"/>
      <c r="B53" s="1"/>
      <c r="C53" s="13"/>
      <c r="D53" s="14"/>
      <c r="E53" s="14"/>
    </row>
    <row r="54" spans="1:5" x14ac:dyDescent="0.3">
      <c r="A54" s="30"/>
      <c r="B54" s="1"/>
      <c r="C54" s="13"/>
      <c r="D54" s="14"/>
      <c r="E54" s="14"/>
    </row>
    <row r="55" spans="1:5" x14ac:dyDescent="0.3">
      <c r="A55" s="30"/>
      <c r="B55" s="1"/>
      <c r="C55" s="13"/>
      <c r="D55" s="14"/>
      <c r="E55" s="14"/>
    </row>
    <row r="56" spans="1:5" x14ac:dyDescent="0.3">
      <c r="A56" s="30"/>
      <c r="B56" s="1"/>
      <c r="C56" s="13"/>
      <c r="D56" s="14"/>
      <c r="E56" s="14"/>
    </row>
    <row r="57" spans="1:5" x14ac:dyDescent="0.3">
      <c r="A57" s="30"/>
      <c r="B57" s="1"/>
      <c r="C57" s="13"/>
      <c r="D57" s="14"/>
      <c r="E57" s="14"/>
    </row>
    <row r="58" spans="1:5" x14ac:dyDescent="0.3">
      <c r="A58" s="30"/>
      <c r="B58" s="1"/>
      <c r="C58" s="13"/>
      <c r="D58" s="14"/>
      <c r="E58" s="14"/>
    </row>
    <row r="59" spans="1:5" x14ac:dyDescent="0.3">
      <c r="A59" s="30"/>
      <c r="B59" s="1"/>
      <c r="C59" s="13"/>
      <c r="D59" s="14"/>
      <c r="E59" s="14"/>
    </row>
    <row r="60" spans="1:5" x14ac:dyDescent="0.3">
      <c r="A60" s="30"/>
      <c r="B60" s="1"/>
      <c r="C60" s="13"/>
      <c r="D60" s="14"/>
      <c r="E60" s="14"/>
    </row>
    <row r="61" spans="1:5" x14ac:dyDescent="0.3">
      <c r="A61" s="30"/>
      <c r="B61" s="1"/>
      <c r="C61" s="13"/>
      <c r="D61" s="14"/>
      <c r="E61" s="14"/>
    </row>
    <row r="62" spans="1:5" x14ac:dyDescent="0.3">
      <c r="A62" s="30"/>
      <c r="B62" s="1"/>
      <c r="C62" s="13"/>
      <c r="D62" s="14"/>
      <c r="E62" s="14"/>
    </row>
    <row r="63" spans="1:5" x14ac:dyDescent="0.3">
      <c r="A63" s="30"/>
      <c r="B63" s="1"/>
      <c r="C63" s="13"/>
      <c r="D63" s="14"/>
      <c r="E63" s="14"/>
    </row>
    <row r="64" spans="1:5" x14ac:dyDescent="0.3">
      <c r="A64" s="30"/>
      <c r="B64" s="1"/>
      <c r="C64" s="13"/>
      <c r="D64" s="14"/>
      <c r="E64" s="14"/>
    </row>
    <row r="65" spans="1:5" x14ac:dyDescent="0.3">
      <c r="A65" s="30"/>
      <c r="B65" s="1"/>
      <c r="C65" s="13"/>
      <c r="D65" s="14"/>
      <c r="E65" s="14"/>
    </row>
    <row r="66" spans="1:5" x14ac:dyDescent="0.3">
      <c r="A66" s="30"/>
      <c r="B66" s="1"/>
      <c r="C66" s="13"/>
      <c r="D66" s="14"/>
      <c r="E66" s="14"/>
    </row>
    <row r="67" spans="1:5" x14ac:dyDescent="0.3">
      <c r="A67" s="30"/>
      <c r="B67" s="1"/>
      <c r="C67" s="13"/>
      <c r="D67" s="14"/>
      <c r="E67" s="14"/>
    </row>
    <row r="68" spans="1:5" x14ac:dyDescent="0.3">
      <c r="A68" s="30"/>
      <c r="B68" s="1"/>
      <c r="C68" s="13"/>
      <c r="D68" s="14"/>
      <c r="E68" s="14"/>
    </row>
    <row r="69" spans="1:5" x14ac:dyDescent="0.3">
      <c r="A69" s="30"/>
      <c r="B69" s="1"/>
      <c r="C69" s="13"/>
      <c r="D69" s="14"/>
      <c r="E69" s="14"/>
    </row>
    <row r="70" spans="1:5" x14ac:dyDescent="0.3">
      <c r="A70" s="30"/>
      <c r="B70" s="1"/>
      <c r="C70" s="13"/>
      <c r="D70" s="14"/>
      <c r="E70" s="14"/>
    </row>
    <row r="71" spans="1:5" x14ac:dyDescent="0.3">
      <c r="A71" s="30"/>
      <c r="B71" s="1"/>
      <c r="C71" s="13"/>
      <c r="D71" s="14"/>
      <c r="E71" s="14"/>
    </row>
    <row r="72" spans="1:5" x14ac:dyDescent="0.3">
      <c r="A72" s="30"/>
      <c r="B72" s="1"/>
      <c r="C72" s="13"/>
      <c r="D72" s="14"/>
      <c r="E72" s="14"/>
    </row>
    <row r="73" spans="1:5" x14ac:dyDescent="0.3">
      <c r="A73" s="30"/>
      <c r="B73" s="1"/>
      <c r="C73" s="13"/>
      <c r="D73" s="14"/>
      <c r="E73" s="14"/>
    </row>
    <row r="74" spans="1:5" x14ac:dyDescent="0.3">
      <c r="A74" s="30"/>
      <c r="B74" s="1"/>
      <c r="C74" s="13"/>
      <c r="D74" s="14"/>
      <c r="E74" s="14"/>
    </row>
    <row r="75" spans="1:5" x14ac:dyDescent="0.3">
      <c r="A75" s="30"/>
      <c r="B75" s="1"/>
      <c r="C75" s="13"/>
      <c r="D75" s="14"/>
      <c r="E75" s="14"/>
    </row>
    <row r="76" spans="1:5" x14ac:dyDescent="0.3">
      <c r="A76" s="30"/>
      <c r="B76" s="1"/>
      <c r="C76" s="13"/>
      <c r="D76" s="14"/>
      <c r="E76" s="14"/>
    </row>
    <row r="77" spans="1:5" x14ac:dyDescent="0.3">
      <c r="A77" s="30"/>
      <c r="B77" s="1"/>
      <c r="C77" s="13"/>
      <c r="D77" s="14"/>
      <c r="E77" s="14"/>
    </row>
    <row r="78" spans="1:5" x14ac:dyDescent="0.3">
      <c r="A78" s="30"/>
      <c r="B78" s="1"/>
      <c r="C78" s="13"/>
      <c r="D78" s="14"/>
      <c r="E78" s="14"/>
    </row>
    <row r="79" spans="1:5" x14ac:dyDescent="0.3">
      <c r="A79" s="30"/>
      <c r="B79" s="1"/>
      <c r="C79" s="13"/>
      <c r="D79" s="14"/>
      <c r="E79" s="14"/>
    </row>
    <row r="80" spans="1:5" x14ac:dyDescent="0.3">
      <c r="A80" s="30"/>
      <c r="B80" s="1"/>
      <c r="C80" s="13"/>
      <c r="D80" s="14"/>
      <c r="E80" s="14"/>
    </row>
    <row r="81" spans="1:5" x14ac:dyDescent="0.3">
      <c r="A81" s="30"/>
      <c r="B81" s="1"/>
      <c r="C81" s="13"/>
      <c r="D81" s="14"/>
      <c r="E81" s="14"/>
    </row>
    <row r="82" spans="1:5" x14ac:dyDescent="0.3">
      <c r="A82" s="30"/>
      <c r="B82" s="1"/>
      <c r="C82" s="13"/>
      <c r="D82" s="14"/>
      <c r="E82" s="14"/>
    </row>
    <row r="83" spans="1:5" x14ac:dyDescent="0.3">
      <c r="A83" s="30"/>
      <c r="B83" s="1"/>
      <c r="C83" s="13"/>
      <c r="D83" s="14"/>
      <c r="E83" s="14"/>
    </row>
    <row r="84" spans="1:5" x14ac:dyDescent="0.3">
      <c r="A84" s="30"/>
      <c r="B84" s="1"/>
      <c r="C84" s="13"/>
      <c r="D84" s="14"/>
      <c r="E84" s="14"/>
    </row>
    <row r="85" spans="1:5" x14ac:dyDescent="0.3">
      <c r="A85" s="30"/>
      <c r="B85" s="1"/>
      <c r="C85" s="13"/>
      <c r="D85" s="14"/>
      <c r="E85" s="14"/>
    </row>
    <row r="86" spans="1:5" x14ac:dyDescent="0.3">
      <c r="A86" s="30"/>
      <c r="B86" s="1"/>
      <c r="C86" s="13"/>
      <c r="D86" s="14"/>
      <c r="E86" s="14"/>
    </row>
    <row r="87" spans="1:5" x14ac:dyDescent="0.3">
      <c r="A87" s="30"/>
      <c r="B87" s="1"/>
      <c r="C87" s="13"/>
      <c r="D87" s="14"/>
      <c r="E87" s="14"/>
    </row>
    <row r="88" spans="1:5" x14ac:dyDescent="0.3">
      <c r="A88" s="30"/>
      <c r="B88" s="1"/>
      <c r="C88" s="13"/>
      <c r="D88" s="14"/>
      <c r="E88" s="14"/>
    </row>
    <row r="89" spans="1:5" x14ac:dyDescent="0.3">
      <c r="A89" s="30"/>
      <c r="B89" s="1"/>
      <c r="C89" s="13"/>
      <c r="D89" s="14"/>
      <c r="E89" s="14"/>
    </row>
    <row r="90" spans="1:5" x14ac:dyDescent="0.3">
      <c r="A90" s="30"/>
      <c r="B90" s="1"/>
      <c r="C90" s="13"/>
      <c r="D90" s="14"/>
      <c r="E90" s="14"/>
    </row>
    <row r="91" spans="1:5" x14ac:dyDescent="0.3">
      <c r="A91" s="30"/>
      <c r="B91" s="1"/>
      <c r="C91" s="13"/>
      <c r="D91" s="14"/>
      <c r="E91" s="14"/>
    </row>
    <row r="92" spans="1:5" x14ac:dyDescent="0.3">
      <c r="A92" s="30"/>
      <c r="B92" s="1"/>
      <c r="C92" s="13"/>
      <c r="D92" s="14"/>
      <c r="E92" s="14"/>
    </row>
    <row r="93" spans="1:5" x14ac:dyDescent="0.3">
      <c r="A93" s="30"/>
      <c r="B93" s="1"/>
      <c r="C93" s="13"/>
      <c r="D93" s="14"/>
      <c r="E93" s="14"/>
    </row>
    <row r="94" spans="1:5" x14ac:dyDescent="0.3">
      <c r="A94" s="30"/>
      <c r="B94" s="1"/>
      <c r="C94" s="13"/>
      <c r="D94" s="14"/>
      <c r="E94" s="14"/>
    </row>
    <row r="95" spans="1:5" x14ac:dyDescent="0.3">
      <c r="A95" s="30"/>
      <c r="B95" s="1"/>
      <c r="C95" s="13"/>
      <c r="D95" s="14"/>
      <c r="E95" s="14"/>
    </row>
    <row r="96" spans="1:5" x14ac:dyDescent="0.3">
      <c r="A96" s="30"/>
      <c r="B96" s="1"/>
      <c r="C96" s="13"/>
      <c r="D96" s="14"/>
      <c r="E96" s="14"/>
    </row>
    <row r="97" spans="1:5" x14ac:dyDescent="0.3">
      <c r="A97" s="30"/>
      <c r="B97" s="1"/>
      <c r="C97" s="13"/>
      <c r="D97" s="14"/>
      <c r="E97" s="14"/>
    </row>
    <row r="98" spans="1:5" x14ac:dyDescent="0.3">
      <c r="A98" s="30"/>
      <c r="B98" s="1"/>
      <c r="C98" s="13"/>
      <c r="D98" s="14"/>
      <c r="E98" s="14"/>
    </row>
    <row r="99" spans="1:5" x14ac:dyDescent="0.3">
      <c r="A99" s="30"/>
      <c r="B99" s="1"/>
      <c r="C99" s="13"/>
      <c r="D99" s="14"/>
      <c r="E99" s="14"/>
    </row>
    <row r="100" spans="1:5" x14ac:dyDescent="0.3">
      <c r="A100" s="30"/>
      <c r="B100" s="1"/>
      <c r="C100" s="13"/>
      <c r="D100" s="14"/>
      <c r="E100" s="14"/>
    </row>
    <row r="101" spans="1:5" x14ac:dyDescent="0.3">
      <c r="A101" s="30"/>
      <c r="B101" s="1"/>
      <c r="C101" s="13"/>
      <c r="D101" s="14"/>
      <c r="E101" s="14"/>
    </row>
    <row r="102" spans="1:5" x14ac:dyDescent="0.3">
      <c r="A102" s="30"/>
      <c r="B102" s="1"/>
      <c r="C102" s="13"/>
      <c r="D102" s="14"/>
      <c r="E102" s="14"/>
    </row>
    <row r="103" spans="1:5" x14ac:dyDescent="0.3">
      <c r="A103" s="30"/>
      <c r="B103" s="1"/>
      <c r="C103" s="13"/>
      <c r="D103" s="14"/>
      <c r="E103" s="14"/>
    </row>
    <row r="104" spans="1:5" x14ac:dyDescent="0.3">
      <c r="A104" s="30"/>
      <c r="B104" s="1"/>
      <c r="C104" s="13"/>
      <c r="D104" s="14"/>
      <c r="E104" s="14"/>
    </row>
    <row r="105" spans="1:5" x14ac:dyDescent="0.3">
      <c r="A105" s="30"/>
      <c r="B105" s="1"/>
      <c r="C105" s="13"/>
      <c r="D105" s="14"/>
      <c r="E105" s="14"/>
    </row>
    <row r="106" spans="1:5" x14ac:dyDescent="0.3">
      <c r="A106" s="30"/>
      <c r="B106" s="1"/>
      <c r="C106" s="13"/>
      <c r="D106" s="14"/>
      <c r="E106" s="14"/>
    </row>
    <row r="107" spans="1:5" x14ac:dyDescent="0.3">
      <c r="A107" s="30"/>
      <c r="B107" s="1"/>
      <c r="C107" s="13"/>
      <c r="D107" s="14"/>
      <c r="E107" s="14"/>
    </row>
    <row r="108" spans="1:5" x14ac:dyDescent="0.3">
      <c r="A108" s="30"/>
      <c r="B108" s="1"/>
      <c r="C108" s="13"/>
      <c r="D108" s="14"/>
      <c r="E108" s="14"/>
    </row>
    <row r="109" spans="1:5" x14ac:dyDescent="0.3">
      <c r="A109" s="30"/>
      <c r="B109" s="1"/>
      <c r="C109" s="13"/>
      <c r="D109" s="14"/>
      <c r="E109" s="14"/>
    </row>
    <row r="110" spans="1:5" x14ac:dyDescent="0.3">
      <c r="A110" s="30"/>
      <c r="B110" s="1"/>
      <c r="C110" s="13"/>
      <c r="D110" s="14"/>
      <c r="E110" s="14"/>
    </row>
    <row r="111" spans="1:5" x14ac:dyDescent="0.3">
      <c r="A111" s="30"/>
      <c r="B111" s="1"/>
      <c r="C111" s="13"/>
      <c r="D111" s="14"/>
      <c r="E111" s="14"/>
    </row>
    <row r="112" spans="1:5" x14ac:dyDescent="0.3">
      <c r="A112" s="30"/>
      <c r="B112" s="1"/>
      <c r="C112" s="13"/>
      <c r="D112" s="14"/>
      <c r="E112" s="14"/>
    </row>
    <row r="113" spans="1:5" x14ac:dyDescent="0.3">
      <c r="A113" s="30"/>
      <c r="B113" s="1"/>
      <c r="C113" s="13"/>
      <c r="D113" s="14"/>
      <c r="E113" s="14"/>
    </row>
    <row r="114" spans="1:5" x14ac:dyDescent="0.3">
      <c r="A114" s="30"/>
      <c r="B114" s="1"/>
      <c r="C114" s="13"/>
      <c r="D114" s="14"/>
      <c r="E114" s="14"/>
    </row>
    <row r="115" spans="1:5" x14ac:dyDescent="0.3">
      <c r="A115" s="30"/>
      <c r="B115" s="1"/>
      <c r="C115" s="13"/>
      <c r="D115" s="14"/>
      <c r="E115" s="14"/>
    </row>
    <row r="116" spans="1:5" x14ac:dyDescent="0.3">
      <c r="A116" s="30"/>
      <c r="B116" s="1"/>
      <c r="C116" s="13"/>
      <c r="D116" s="14"/>
      <c r="E116" s="14"/>
    </row>
    <row r="117" spans="1:5" x14ac:dyDescent="0.3">
      <c r="A117" s="30"/>
      <c r="B117" s="1"/>
      <c r="C117" s="13"/>
      <c r="D117" s="14"/>
      <c r="E117" s="14"/>
    </row>
    <row r="118" spans="1:5" x14ac:dyDescent="0.3">
      <c r="A118" s="30"/>
      <c r="B118" s="1"/>
      <c r="C118" s="13"/>
      <c r="D118" s="14"/>
      <c r="E118" s="14"/>
    </row>
    <row r="119" spans="1:5" x14ac:dyDescent="0.3">
      <c r="A119" s="30"/>
      <c r="B119" s="1"/>
      <c r="C119" s="13"/>
      <c r="D119" s="14"/>
      <c r="E119" s="14"/>
    </row>
  </sheetData>
  <mergeCells count="1">
    <mergeCell ref="C1:E1"/>
  </mergeCells>
  <phoneticPr fontId="14" type="noConversion"/>
  <pageMargins left="0.55118110236220474" right="0.55118110236220474" top="0.78740157480314965" bottom="0.74803149606299213" header="0.47244094488188981" footer="0.26"/>
  <pageSetup paperSize="9" orientation="portrait" r:id="rId1"/>
  <headerFooter alignWithMargins="0">
    <oddFooter>&amp;L&amp;"Arial Narrow CE,obyčejné"&amp;9NAUTICA &amp;D&amp;R&amp;"Arial Narrow CE,obyčejné"&amp;9STRANA č. &amp;"Arial Narrow CE,tučné"&amp;P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0"/>
  <sheetViews>
    <sheetView zoomScale="140" zoomScaleNormal="140" zoomScaleSheetLayoutView="100" workbookViewId="0">
      <selection activeCell="K12" sqref="K12"/>
    </sheetView>
  </sheetViews>
  <sheetFormatPr defaultColWidth="9.1796875" defaultRowHeight="13" x14ac:dyDescent="0.3"/>
  <cols>
    <col min="1" max="1" width="6.7265625" style="23" customWidth="1"/>
    <col min="2" max="2" width="60.81640625" style="23" customWidth="1"/>
    <col min="3" max="3" width="4.54296875" style="24" customWidth="1"/>
    <col min="4" max="4" width="8.1796875" style="24" customWidth="1"/>
    <col min="5" max="5" width="12.1796875" style="24" customWidth="1"/>
    <col min="6" max="6" width="9.1796875" style="32"/>
    <col min="7" max="7" width="10" style="3" customWidth="1"/>
    <col min="8" max="11" width="12.453125" style="4" customWidth="1"/>
    <col min="12" max="12" width="12" style="5" customWidth="1"/>
    <col min="13" max="13" width="14.81640625" style="4" customWidth="1"/>
    <col min="14" max="16384" width="9.1796875" style="6"/>
  </cols>
  <sheetData>
    <row r="1" spans="1:247" ht="20" x14ac:dyDescent="0.4">
      <c r="A1" s="40"/>
      <c r="B1" s="2" t="s">
        <v>12</v>
      </c>
      <c r="C1" s="72"/>
      <c r="D1" s="72"/>
      <c r="E1" s="72"/>
      <c r="G1" s="6"/>
      <c r="H1" s="6"/>
      <c r="I1" s="6"/>
      <c r="J1" s="6"/>
      <c r="K1" s="6"/>
      <c r="L1" s="6"/>
      <c r="M1" s="6"/>
    </row>
    <row r="2" spans="1:247" ht="11.25" customHeight="1" x14ac:dyDescent="0.35">
      <c r="A2" s="41"/>
      <c r="B2" s="7"/>
      <c r="C2" s="8"/>
      <c r="D2" s="8"/>
      <c r="E2" s="9"/>
      <c r="G2" s="6"/>
      <c r="H2" s="6"/>
      <c r="I2" s="6"/>
      <c r="J2" s="6"/>
      <c r="K2" s="6"/>
      <c r="L2" s="6"/>
      <c r="M2" s="6"/>
    </row>
    <row r="3" spans="1:247" ht="18.75" customHeight="1" thickBot="1" x14ac:dyDescent="0.35">
      <c r="A3" s="42" t="s">
        <v>3</v>
      </c>
      <c r="B3" s="10" t="s">
        <v>4</v>
      </c>
      <c r="C3" s="11" t="s">
        <v>1</v>
      </c>
      <c r="D3" s="11" t="s">
        <v>2</v>
      </c>
      <c r="E3" s="11" t="s">
        <v>0</v>
      </c>
      <c r="G3" s="6"/>
      <c r="H3" s="6"/>
      <c r="I3" s="6"/>
      <c r="J3" s="6"/>
      <c r="K3" s="6"/>
      <c r="L3" s="6"/>
      <c r="M3" s="6"/>
    </row>
    <row r="4" spans="1:247" ht="26" x14ac:dyDescent="0.3">
      <c r="A4" s="39" t="s">
        <v>33</v>
      </c>
      <c r="B4" s="15" t="s">
        <v>25</v>
      </c>
      <c r="C4" s="16">
        <v>1</v>
      </c>
      <c r="D4" s="17">
        <v>0</v>
      </c>
      <c r="E4" s="17">
        <f t="shared" ref="E4:E11" si="0">D4*C4</f>
        <v>0</v>
      </c>
    </row>
    <row r="5" spans="1:247" ht="35" x14ac:dyDescent="0.3">
      <c r="A5" s="43"/>
      <c r="B5" s="58" t="s">
        <v>37</v>
      </c>
      <c r="C5" s="16">
        <v>0</v>
      </c>
      <c r="D5" s="17"/>
      <c r="E5" s="17"/>
      <c r="G5" s="6"/>
      <c r="H5" s="6"/>
      <c r="I5" s="6"/>
      <c r="J5" s="6"/>
      <c r="K5" s="6"/>
      <c r="L5" s="6"/>
      <c r="M5" s="6"/>
    </row>
    <row r="6" spans="1:247" x14ac:dyDescent="0.3">
      <c r="A6" s="43"/>
      <c r="B6" s="15" t="s">
        <v>13</v>
      </c>
      <c r="C6" s="16">
        <v>2</v>
      </c>
      <c r="D6" s="17">
        <v>0</v>
      </c>
      <c r="E6" s="17">
        <f t="shared" si="0"/>
        <v>0</v>
      </c>
      <c r="G6" s="6"/>
      <c r="H6" s="6"/>
      <c r="I6" s="6"/>
      <c r="J6" s="6"/>
      <c r="K6" s="6"/>
      <c r="L6" s="6"/>
      <c r="M6" s="6"/>
    </row>
    <row r="7" spans="1:247" x14ac:dyDescent="0.3">
      <c r="A7" s="43"/>
      <c r="B7" s="15" t="s">
        <v>14</v>
      </c>
      <c r="C7" s="16">
        <v>4</v>
      </c>
      <c r="D7" s="17">
        <v>0</v>
      </c>
      <c r="E7" s="17">
        <f t="shared" si="0"/>
        <v>0</v>
      </c>
      <c r="G7" s="6"/>
      <c r="H7" s="6"/>
      <c r="I7" s="6"/>
      <c r="J7" s="6"/>
      <c r="K7" s="6"/>
      <c r="L7" s="6"/>
      <c r="M7" s="6"/>
    </row>
    <row r="8" spans="1:247" x14ac:dyDescent="0.3">
      <c r="A8" s="63"/>
      <c r="B8" s="63" t="s">
        <v>26</v>
      </c>
      <c r="C8" s="65">
        <v>1</v>
      </c>
      <c r="D8" s="64">
        <v>0</v>
      </c>
      <c r="E8" s="22">
        <f t="shared" si="0"/>
        <v>0</v>
      </c>
    </row>
    <row r="9" spans="1:247" x14ac:dyDescent="0.3">
      <c r="A9" s="63"/>
      <c r="B9" s="63" t="s">
        <v>23</v>
      </c>
      <c r="C9" s="65">
        <v>1</v>
      </c>
      <c r="D9" s="64">
        <v>0</v>
      </c>
      <c r="E9" s="22">
        <f t="shared" si="0"/>
        <v>0</v>
      </c>
    </row>
    <row r="10" spans="1:247" ht="26" x14ac:dyDescent="0.3">
      <c r="A10" s="66" t="s">
        <v>34</v>
      </c>
      <c r="B10" s="63" t="s">
        <v>29</v>
      </c>
      <c r="C10" s="65">
        <v>1</v>
      </c>
      <c r="D10" s="64">
        <v>0</v>
      </c>
      <c r="E10" s="22">
        <f t="shared" si="0"/>
        <v>0</v>
      </c>
    </row>
    <row r="11" spans="1:247" x14ac:dyDescent="0.3">
      <c r="A11" s="63"/>
      <c r="B11" s="63" t="s">
        <v>30</v>
      </c>
      <c r="C11" s="65">
        <v>2</v>
      </c>
      <c r="D11" s="64">
        <v>0</v>
      </c>
      <c r="E11" s="22">
        <f t="shared" si="0"/>
        <v>0</v>
      </c>
    </row>
    <row r="12" spans="1:247" ht="26" x14ac:dyDescent="0.3">
      <c r="A12" s="19"/>
      <c r="B12" s="20" t="s">
        <v>18</v>
      </c>
      <c r="C12" s="21">
        <v>1</v>
      </c>
      <c r="D12" s="22">
        <v>0</v>
      </c>
      <c r="E12" s="22">
        <f t="shared" ref="E12:E13" si="1">D12*C12</f>
        <v>0</v>
      </c>
      <c r="F12" s="6"/>
      <c r="G12" s="6"/>
      <c r="H12" s="6"/>
      <c r="I12" s="6"/>
      <c r="J12" s="6"/>
      <c r="K12" s="6"/>
      <c r="L12" s="6"/>
      <c r="M12" s="6"/>
    </row>
    <row r="13" spans="1:247" x14ac:dyDescent="0.3">
      <c r="A13" s="54"/>
      <c r="B13" s="57" t="s">
        <v>17</v>
      </c>
      <c r="C13" s="55">
        <v>1</v>
      </c>
      <c r="D13" s="56">
        <v>0</v>
      </c>
      <c r="E13" s="22">
        <f t="shared" si="1"/>
        <v>0</v>
      </c>
      <c r="F13" s="6"/>
      <c r="G13" s="6"/>
      <c r="H13" s="6"/>
      <c r="I13" s="6"/>
      <c r="J13" s="6"/>
      <c r="K13" s="6"/>
      <c r="L13" s="6"/>
      <c r="M13" s="6"/>
    </row>
    <row r="14" spans="1:247" ht="13.5" thickBot="1" x14ac:dyDescent="0.35">
      <c r="A14" s="53"/>
      <c r="B14" s="34" t="s">
        <v>5</v>
      </c>
      <c r="C14" s="35">
        <v>1</v>
      </c>
      <c r="D14" s="33">
        <f>SUM(E4:E13)/100*30</f>
        <v>0</v>
      </c>
      <c r="E14" s="33">
        <f>ROUND(C14*D14,0)</f>
        <v>0</v>
      </c>
      <c r="F14" s="6"/>
      <c r="G14" s="6"/>
      <c r="H14" s="6"/>
      <c r="I14" s="6"/>
      <c r="J14" s="6"/>
      <c r="K14" s="6"/>
      <c r="L14" s="6"/>
      <c r="M14" s="6"/>
    </row>
    <row r="15" spans="1:247" x14ac:dyDescent="0.3">
      <c r="A15" s="44" t="s">
        <v>6</v>
      </c>
      <c r="B15" s="25" t="s">
        <v>7</v>
      </c>
      <c r="C15" s="26"/>
      <c r="D15" s="27"/>
      <c r="E15" s="28">
        <f>SUM(E4:E14)</f>
        <v>0</v>
      </c>
      <c r="G15" s="6"/>
      <c r="H15" s="6"/>
      <c r="I15" s="6"/>
      <c r="J15" s="6"/>
      <c r="K15" s="6"/>
      <c r="L15" s="6"/>
      <c r="M15" s="6"/>
    </row>
    <row r="16" spans="1:247" s="32" customFormat="1" x14ac:dyDescent="0.3">
      <c r="A16" s="12"/>
      <c r="B16" s="1"/>
      <c r="C16" s="13"/>
      <c r="D16" s="14"/>
      <c r="E16" s="14"/>
      <c r="G16" s="3"/>
      <c r="H16" s="4"/>
      <c r="I16" s="4"/>
      <c r="J16" s="4"/>
      <c r="K16" s="4"/>
      <c r="L16" s="5"/>
      <c r="M16" s="4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</row>
    <row r="17" spans="1:247" s="32" customFormat="1" x14ac:dyDescent="0.3">
      <c r="A17" s="12"/>
      <c r="B17" s="1"/>
      <c r="C17" s="13"/>
      <c r="D17" s="14"/>
      <c r="E17" s="14"/>
      <c r="G17" s="3"/>
      <c r="H17" s="4"/>
      <c r="I17" s="4"/>
      <c r="J17" s="4"/>
      <c r="K17" s="4"/>
      <c r="L17" s="5"/>
      <c r="M17" s="4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</row>
    <row r="18" spans="1:247" s="32" customFormat="1" x14ac:dyDescent="0.3">
      <c r="A18" s="12"/>
      <c r="B18" s="1"/>
      <c r="C18" s="13"/>
      <c r="D18" s="14"/>
      <c r="E18" s="14"/>
      <c r="G18" s="3"/>
      <c r="H18" s="4"/>
      <c r="I18" s="4"/>
      <c r="J18" s="4"/>
      <c r="K18" s="4"/>
      <c r="L18" s="5"/>
      <c r="M18" s="4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</row>
    <row r="19" spans="1:247" s="32" customFormat="1" x14ac:dyDescent="0.3">
      <c r="A19" s="12"/>
      <c r="B19" s="1"/>
      <c r="C19" s="13"/>
      <c r="D19" s="14"/>
      <c r="E19" s="14"/>
      <c r="G19" s="3"/>
      <c r="H19" s="4"/>
      <c r="I19" s="4"/>
      <c r="J19" s="4"/>
      <c r="K19" s="4"/>
      <c r="L19" s="5"/>
      <c r="M19" s="4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</row>
    <row r="20" spans="1:247" s="32" customFormat="1" x14ac:dyDescent="0.3">
      <c r="A20" s="12"/>
      <c r="B20" s="1"/>
      <c r="C20" s="13"/>
      <c r="D20" s="14"/>
      <c r="E20" s="14"/>
      <c r="G20" s="3"/>
      <c r="H20" s="4"/>
      <c r="I20" s="4"/>
      <c r="J20" s="4"/>
      <c r="K20" s="4"/>
      <c r="L20" s="5"/>
      <c r="M20" s="4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</row>
    <row r="21" spans="1:247" s="32" customFormat="1" x14ac:dyDescent="0.3">
      <c r="A21" s="12"/>
      <c r="B21" s="1"/>
      <c r="C21" s="13"/>
      <c r="D21" s="14"/>
      <c r="E21" s="14"/>
      <c r="G21" s="3"/>
      <c r="H21" s="4"/>
      <c r="I21" s="4"/>
      <c r="J21" s="4"/>
      <c r="K21" s="4"/>
      <c r="L21" s="5"/>
      <c r="M21" s="4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</row>
    <row r="22" spans="1:247" s="32" customFormat="1" x14ac:dyDescent="0.3">
      <c r="A22" s="12"/>
      <c r="B22" s="1"/>
      <c r="C22" s="13"/>
      <c r="D22" s="14"/>
      <c r="E22" s="14"/>
      <c r="G22" s="3"/>
      <c r="H22" s="4"/>
      <c r="I22" s="4"/>
      <c r="J22" s="4"/>
      <c r="K22" s="4"/>
      <c r="L22" s="5"/>
      <c r="M22" s="4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</row>
    <row r="23" spans="1:247" s="32" customFormat="1" x14ac:dyDescent="0.3">
      <c r="A23" s="12"/>
      <c r="B23" s="1"/>
      <c r="C23" s="13"/>
      <c r="D23" s="14"/>
      <c r="E23" s="14"/>
      <c r="G23" s="3"/>
      <c r="H23" s="4"/>
      <c r="I23" s="4"/>
      <c r="J23" s="4"/>
      <c r="K23" s="4"/>
      <c r="L23" s="5"/>
      <c r="M23" s="4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</row>
    <row r="24" spans="1:247" s="32" customFormat="1" x14ac:dyDescent="0.3">
      <c r="A24" s="12"/>
      <c r="B24" s="1"/>
      <c r="C24" s="13"/>
      <c r="D24" s="14"/>
      <c r="E24" s="14"/>
      <c r="G24" s="3"/>
      <c r="H24" s="4"/>
      <c r="I24" s="4"/>
      <c r="J24" s="4"/>
      <c r="K24" s="4"/>
      <c r="L24" s="5"/>
      <c r="M24" s="4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</row>
    <row r="25" spans="1:247" s="32" customFormat="1" x14ac:dyDescent="0.3">
      <c r="A25" s="12"/>
      <c r="B25" s="1"/>
      <c r="C25" s="13"/>
      <c r="D25" s="14"/>
      <c r="E25" s="14"/>
      <c r="G25" s="3"/>
      <c r="H25" s="4"/>
      <c r="I25" s="4"/>
      <c r="J25" s="4"/>
      <c r="K25" s="4"/>
      <c r="L25" s="5"/>
      <c r="M25" s="4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</row>
    <row r="26" spans="1:247" s="32" customFormat="1" x14ac:dyDescent="0.3">
      <c r="A26" s="12"/>
      <c r="B26" s="1"/>
      <c r="C26" s="13"/>
      <c r="D26" s="14"/>
      <c r="E26" s="14"/>
      <c r="G26" s="3"/>
      <c r="H26" s="4"/>
      <c r="I26" s="4"/>
      <c r="J26" s="4"/>
      <c r="K26" s="4"/>
      <c r="L26" s="5"/>
      <c r="M26" s="4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</row>
    <row r="27" spans="1:247" s="32" customFormat="1" x14ac:dyDescent="0.3">
      <c r="A27" s="12"/>
      <c r="B27" s="1"/>
      <c r="C27" s="13"/>
      <c r="D27" s="14"/>
      <c r="E27" s="14"/>
      <c r="G27" s="3"/>
      <c r="H27" s="4"/>
      <c r="I27" s="4"/>
      <c r="J27" s="4"/>
      <c r="K27" s="4"/>
      <c r="L27" s="5"/>
      <c r="M27" s="4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</row>
    <row r="28" spans="1:247" s="32" customFormat="1" x14ac:dyDescent="0.3">
      <c r="A28" s="12"/>
      <c r="B28" s="1"/>
      <c r="C28" s="13"/>
      <c r="D28" s="14"/>
      <c r="E28" s="14"/>
      <c r="G28" s="3"/>
      <c r="H28" s="4"/>
      <c r="I28" s="4"/>
      <c r="J28" s="4"/>
      <c r="K28" s="4"/>
      <c r="L28" s="5"/>
      <c r="M28" s="4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</row>
    <row r="29" spans="1:247" s="32" customFormat="1" x14ac:dyDescent="0.3">
      <c r="A29" s="12"/>
      <c r="B29" s="1"/>
      <c r="C29" s="13"/>
      <c r="D29" s="14"/>
      <c r="E29" s="14"/>
      <c r="G29" s="3"/>
      <c r="H29" s="4"/>
      <c r="I29" s="4"/>
      <c r="J29" s="4"/>
      <c r="K29" s="4"/>
      <c r="L29" s="5"/>
      <c r="M29" s="4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</row>
    <row r="30" spans="1:247" s="32" customFormat="1" x14ac:dyDescent="0.3">
      <c r="A30" s="12"/>
      <c r="B30" s="1"/>
      <c r="C30" s="13"/>
      <c r="D30" s="14"/>
      <c r="E30" s="14"/>
      <c r="G30" s="3"/>
      <c r="H30" s="4"/>
      <c r="I30" s="4"/>
      <c r="J30" s="4"/>
      <c r="K30" s="4"/>
      <c r="L30" s="5"/>
      <c r="M30" s="4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</row>
    <row r="31" spans="1:247" s="32" customFormat="1" x14ac:dyDescent="0.3">
      <c r="A31" s="12"/>
      <c r="B31" s="1"/>
      <c r="C31" s="13"/>
      <c r="D31" s="14"/>
      <c r="E31" s="14"/>
      <c r="G31" s="3"/>
      <c r="H31" s="4"/>
      <c r="I31" s="4"/>
      <c r="J31" s="4"/>
      <c r="K31" s="4"/>
      <c r="L31" s="5"/>
      <c r="M31" s="4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</row>
    <row r="32" spans="1:247" s="32" customFormat="1" x14ac:dyDescent="0.3">
      <c r="A32" s="12"/>
      <c r="B32" s="1"/>
      <c r="C32" s="13"/>
      <c r="D32" s="14"/>
      <c r="E32" s="14"/>
      <c r="G32" s="3"/>
      <c r="H32" s="4"/>
      <c r="I32" s="4"/>
      <c r="J32" s="4"/>
      <c r="K32" s="4"/>
      <c r="L32" s="5"/>
      <c r="M32" s="4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</row>
    <row r="33" spans="1:247" s="32" customFormat="1" x14ac:dyDescent="0.3">
      <c r="A33" s="12"/>
      <c r="B33" s="1"/>
      <c r="C33" s="13"/>
      <c r="D33" s="14"/>
      <c r="E33" s="14"/>
      <c r="G33" s="3"/>
      <c r="H33" s="4"/>
      <c r="I33" s="4"/>
      <c r="J33" s="4"/>
      <c r="K33" s="4"/>
      <c r="L33" s="5"/>
      <c r="M33" s="4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</row>
    <row r="34" spans="1:247" s="32" customFormat="1" x14ac:dyDescent="0.3">
      <c r="A34" s="12"/>
      <c r="B34" s="1"/>
      <c r="C34" s="13"/>
      <c r="D34" s="14"/>
      <c r="E34" s="14"/>
      <c r="G34" s="3"/>
      <c r="H34" s="4"/>
      <c r="I34" s="4"/>
      <c r="J34" s="4"/>
      <c r="K34" s="4"/>
      <c r="L34" s="5"/>
      <c r="M34" s="4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</row>
    <row r="35" spans="1:247" s="32" customFormat="1" x14ac:dyDescent="0.3">
      <c r="A35" s="12"/>
      <c r="B35" s="1"/>
      <c r="C35" s="13"/>
      <c r="D35" s="14"/>
      <c r="E35" s="14"/>
      <c r="G35" s="3"/>
      <c r="H35" s="4"/>
      <c r="I35" s="4"/>
      <c r="J35" s="4"/>
      <c r="K35" s="4"/>
      <c r="L35" s="5"/>
      <c r="M35" s="4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</row>
    <row r="36" spans="1:247" s="32" customFormat="1" x14ac:dyDescent="0.3">
      <c r="A36" s="12"/>
      <c r="B36" s="1"/>
      <c r="C36" s="13"/>
      <c r="D36" s="14"/>
      <c r="E36" s="14"/>
      <c r="G36" s="3"/>
      <c r="H36" s="4"/>
      <c r="I36" s="4"/>
      <c r="J36" s="4"/>
      <c r="K36" s="4"/>
      <c r="L36" s="5"/>
      <c r="M36" s="4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</row>
    <row r="37" spans="1:247" s="32" customFormat="1" x14ac:dyDescent="0.3">
      <c r="A37" s="12"/>
      <c r="B37" s="1"/>
      <c r="C37" s="13"/>
      <c r="D37" s="14"/>
      <c r="E37" s="14"/>
      <c r="G37" s="3"/>
      <c r="H37" s="4"/>
      <c r="I37" s="4"/>
      <c r="J37" s="4"/>
      <c r="K37" s="4"/>
      <c r="L37" s="5"/>
      <c r="M37" s="4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</row>
    <row r="38" spans="1:247" s="32" customFormat="1" x14ac:dyDescent="0.3">
      <c r="A38" s="12"/>
      <c r="B38" s="1"/>
      <c r="C38" s="13"/>
      <c r="D38" s="14"/>
      <c r="E38" s="14"/>
      <c r="G38" s="3"/>
      <c r="H38" s="4"/>
      <c r="I38" s="4"/>
      <c r="J38" s="4"/>
      <c r="K38" s="4"/>
      <c r="L38" s="5"/>
      <c r="M38" s="4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</row>
    <row r="39" spans="1:247" s="32" customFormat="1" x14ac:dyDescent="0.3">
      <c r="A39" s="12"/>
      <c r="B39" s="1"/>
      <c r="C39" s="13"/>
      <c r="D39" s="14"/>
      <c r="E39" s="14"/>
      <c r="G39" s="3"/>
      <c r="H39" s="4"/>
      <c r="I39" s="4"/>
      <c r="J39" s="4"/>
      <c r="K39" s="4"/>
      <c r="L39" s="5"/>
      <c r="M39" s="4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</row>
    <row r="40" spans="1:247" s="32" customFormat="1" x14ac:dyDescent="0.3">
      <c r="A40" s="12"/>
      <c r="B40" s="1"/>
      <c r="C40" s="13"/>
      <c r="D40" s="14"/>
      <c r="E40" s="14"/>
      <c r="G40" s="3"/>
      <c r="H40" s="4"/>
      <c r="I40" s="4"/>
      <c r="J40" s="4"/>
      <c r="K40" s="4"/>
      <c r="L40" s="5"/>
      <c r="M40" s="4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</row>
  </sheetData>
  <mergeCells count="1">
    <mergeCell ref="C1:E1"/>
  </mergeCells>
  <pageMargins left="0.55118110236220474" right="0.55118110236220474" top="0.78740157480314965" bottom="0.64" header="0.47244094488188981" footer="0.2"/>
  <pageSetup paperSize="9" orientation="portrait" r:id="rId1"/>
  <headerFooter alignWithMargins="0">
    <oddFooter>&amp;L&amp;"Arial Narrow CE,obyčejné"&amp;9NAUTICA &amp;D&amp;R&amp;"Arial Narrow CE,obyčejné"&amp;9STRANA č. &amp;"Arial Narrow CE,tučné"&amp;P</oddFooter>
  </headerFooter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100"/>
  <sheetViews>
    <sheetView zoomScale="140" zoomScaleNormal="140" zoomScaleSheetLayoutView="100" workbookViewId="0">
      <selection activeCell="I4" sqref="I4"/>
    </sheetView>
  </sheetViews>
  <sheetFormatPr defaultColWidth="9.1796875" defaultRowHeight="13" x14ac:dyDescent="0.3"/>
  <cols>
    <col min="1" max="1" width="6.7265625" style="23" customWidth="1"/>
    <col min="2" max="2" width="60.81640625" style="23" customWidth="1"/>
    <col min="3" max="3" width="4.54296875" style="24" customWidth="1"/>
    <col min="4" max="4" width="8.1796875" style="24" customWidth="1"/>
    <col min="5" max="5" width="12.1796875" style="24" customWidth="1"/>
    <col min="6" max="6" width="9.1796875" style="32"/>
    <col min="7" max="7" width="10" style="3" customWidth="1"/>
    <col min="8" max="11" width="12.453125" style="4" customWidth="1"/>
    <col min="12" max="12" width="12" style="5" customWidth="1"/>
    <col min="13" max="13" width="14.81640625" style="4" customWidth="1"/>
    <col min="14" max="16384" width="9.1796875" style="6"/>
  </cols>
  <sheetData>
    <row r="1" spans="1:247" ht="20" x14ac:dyDescent="0.4">
      <c r="A1" s="40"/>
      <c r="B1" s="2" t="s">
        <v>15</v>
      </c>
      <c r="C1" s="72"/>
      <c r="D1" s="72"/>
      <c r="E1" s="72"/>
      <c r="G1" s="6"/>
      <c r="H1" s="6"/>
      <c r="I1" s="6"/>
      <c r="J1" s="6"/>
      <c r="K1" s="6"/>
      <c r="L1" s="6"/>
      <c r="M1" s="6"/>
    </row>
    <row r="2" spans="1:247" ht="11.25" customHeight="1" x14ac:dyDescent="0.35">
      <c r="A2" s="41"/>
      <c r="B2" s="7"/>
      <c r="C2" s="8"/>
      <c r="D2" s="8"/>
      <c r="E2" s="9"/>
      <c r="G2" s="6"/>
      <c r="H2" s="6"/>
      <c r="I2" s="6"/>
      <c r="J2" s="6"/>
      <c r="K2" s="6"/>
      <c r="L2" s="6"/>
      <c r="M2" s="6"/>
    </row>
    <row r="3" spans="1:247" ht="18.75" customHeight="1" thickBot="1" x14ac:dyDescent="0.35">
      <c r="A3" s="42" t="s">
        <v>3</v>
      </c>
      <c r="B3" s="10" t="s">
        <v>4</v>
      </c>
      <c r="C3" s="11" t="s">
        <v>1</v>
      </c>
      <c r="D3" s="11" t="s">
        <v>2</v>
      </c>
      <c r="E3" s="11" t="s">
        <v>0</v>
      </c>
      <c r="G3" s="6"/>
      <c r="H3" s="6"/>
      <c r="I3" s="6"/>
      <c r="J3" s="6"/>
      <c r="K3" s="6"/>
      <c r="L3" s="6"/>
      <c r="M3" s="6"/>
    </row>
    <row r="4" spans="1:247" ht="240.75" customHeight="1" thickBot="1" x14ac:dyDescent="0.35">
      <c r="A4" s="19" t="s">
        <v>35</v>
      </c>
      <c r="B4" s="18" t="s">
        <v>39</v>
      </c>
      <c r="C4" s="21">
        <v>1</v>
      </c>
      <c r="D4" s="22">
        <v>0</v>
      </c>
      <c r="E4" s="22">
        <f t="shared" ref="E4" si="0">D4*C4</f>
        <v>0</v>
      </c>
    </row>
    <row r="5" spans="1:247" x14ac:dyDescent="0.3">
      <c r="A5" s="44" t="s">
        <v>6</v>
      </c>
      <c r="B5" s="25" t="s">
        <v>7</v>
      </c>
      <c r="C5" s="26"/>
      <c r="D5" s="27"/>
      <c r="E5" s="28">
        <f>SUM(E4)</f>
        <v>0</v>
      </c>
      <c r="G5" s="6"/>
      <c r="H5" s="6"/>
      <c r="I5" s="6"/>
      <c r="J5" s="6"/>
      <c r="K5" s="6"/>
      <c r="L5" s="6"/>
      <c r="M5" s="6"/>
    </row>
    <row r="6" spans="1:247" x14ac:dyDescent="0.3">
      <c r="A6" s="12"/>
      <c r="B6" s="1"/>
      <c r="C6" s="13"/>
      <c r="D6" s="14"/>
      <c r="E6" s="14"/>
    </row>
    <row r="7" spans="1:247" s="32" customFormat="1" x14ac:dyDescent="0.3">
      <c r="A7" s="12"/>
      <c r="B7" s="1"/>
      <c r="C7" s="13"/>
      <c r="D7" s="14"/>
      <c r="E7" s="14"/>
      <c r="G7" s="3"/>
      <c r="H7" s="4"/>
      <c r="I7" s="4"/>
      <c r="J7" s="4"/>
      <c r="K7" s="4"/>
      <c r="L7" s="5"/>
      <c r="M7" s="4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</row>
    <row r="8" spans="1:247" s="32" customFormat="1" x14ac:dyDescent="0.3">
      <c r="A8" s="12"/>
      <c r="B8" s="1"/>
      <c r="C8" s="13"/>
      <c r="D8" s="14"/>
      <c r="E8" s="14"/>
      <c r="G8" s="3"/>
      <c r="H8" s="4"/>
      <c r="I8" s="4"/>
      <c r="J8" s="4"/>
      <c r="K8" s="4"/>
      <c r="L8" s="5"/>
      <c r="M8" s="4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</row>
    <row r="9" spans="1:247" s="32" customFormat="1" x14ac:dyDescent="0.3">
      <c r="A9" s="12"/>
      <c r="B9" s="1"/>
      <c r="C9" s="13"/>
      <c r="D9" s="14"/>
      <c r="E9" s="14"/>
      <c r="G9" s="3"/>
      <c r="H9" s="4"/>
      <c r="I9" s="4"/>
      <c r="J9" s="4"/>
      <c r="K9" s="4"/>
      <c r="L9" s="5"/>
      <c r="M9" s="4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</row>
    <row r="10" spans="1:247" s="32" customFormat="1" x14ac:dyDescent="0.3">
      <c r="A10" s="12"/>
      <c r="B10" s="1"/>
      <c r="C10" s="13"/>
      <c r="D10" s="14"/>
      <c r="E10" s="14"/>
      <c r="G10" s="3"/>
      <c r="H10" s="4"/>
      <c r="I10" s="4"/>
      <c r="J10" s="4"/>
      <c r="K10" s="4"/>
      <c r="L10" s="5"/>
      <c r="M10" s="4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</row>
    <row r="11" spans="1:247" s="32" customFormat="1" x14ac:dyDescent="0.3">
      <c r="A11" s="12"/>
      <c r="B11" s="1"/>
      <c r="C11" s="13"/>
      <c r="D11" s="14"/>
      <c r="E11" s="14"/>
      <c r="G11" s="3"/>
      <c r="H11" s="4"/>
      <c r="I11" s="4"/>
      <c r="J11" s="4"/>
      <c r="K11" s="4"/>
      <c r="L11" s="5"/>
      <c r="M11" s="4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</row>
    <row r="12" spans="1:247" s="32" customFormat="1" x14ac:dyDescent="0.3">
      <c r="A12" s="12"/>
      <c r="B12" s="1"/>
      <c r="C12" s="13"/>
      <c r="D12" s="14"/>
      <c r="E12" s="14"/>
      <c r="G12" s="3"/>
      <c r="H12" s="4"/>
      <c r="I12" s="4"/>
      <c r="J12" s="4"/>
      <c r="K12" s="4"/>
      <c r="L12" s="5"/>
      <c r="M12" s="4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</row>
    <row r="13" spans="1:247" s="32" customFormat="1" x14ac:dyDescent="0.3">
      <c r="A13" s="12"/>
      <c r="B13" s="1"/>
      <c r="C13" s="13"/>
      <c r="D13" s="14"/>
      <c r="E13" s="14"/>
      <c r="G13" s="3"/>
      <c r="H13" s="4"/>
      <c r="I13" s="4"/>
      <c r="J13" s="4"/>
      <c r="K13" s="4"/>
      <c r="L13" s="5"/>
      <c r="M13" s="4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</row>
    <row r="14" spans="1:247" s="32" customFormat="1" x14ac:dyDescent="0.3">
      <c r="A14" s="12"/>
      <c r="B14" s="1"/>
      <c r="C14" s="13"/>
      <c r="D14" s="14"/>
      <c r="E14" s="14"/>
      <c r="G14" s="3"/>
      <c r="H14" s="4"/>
      <c r="I14" s="4"/>
      <c r="J14" s="4"/>
      <c r="K14" s="4"/>
      <c r="L14" s="5"/>
      <c r="M14" s="4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</row>
    <row r="15" spans="1:247" s="32" customFormat="1" x14ac:dyDescent="0.3">
      <c r="A15" s="12"/>
      <c r="B15" s="1"/>
      <c r="C15" s="13"/>
      <c r="D15" s="14"/>
      <c r="E15" s="14"/>
      <c r="G15" s="3"/>
      <c r="H15" s="4"/>
      <c r="I15" s="4"/>
      <c r="J15" s="4"/>
      <c r="K15" s="4"/>
      <c r="L15" s="5"/>
      <c r="M15" s="4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</row>
    <row r="16" spans="1:247" s="32" customFormat="1" x14ac:dyDescent="0.3">
      <c r="A16" s="12"/>
      <c r="B16" s="1"/>
      <c r="C16" s="13"/>
      <c r="D16" s="14"/>
      <c r="E16" s="14"/>
      <c r="G16" s="3"/>
      <c r="H16" s="4"/>
      <c r="I16" s="4"/>
      <c r="J16" s="4"/>
      <c r="K16" s="4"/>
      <c r="L16" s="5"/>
      <c r="M16" s="4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</row>
    <row r="17" spans="1:247" s="32" customFormat="1" x14ac:dyDescent="0.3">
      <c r="A17" s="12"/>
      <c r="B17" s="1"/>
      <c r="C17" s="13"/>
      <c r="D17" s="14"/>
      <c r="E17" s="14"/>
      <c r="G17" s="3"/>
      <c r="H17" s="4"/>
      <c r="I17" s="4"/>
      <c r="J17" s="4"/>
      <c r="K17" s="4"/>
      <c r="L17" s="5"/>
      <c r="M17" s="4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</row>
    <row r="18" spans="1:247" s="32" customFormat="1" x14ac:dyDescent="0.3">
      <c r="A18" s="12"/>
      <c r="B18" s="1"/>
      <c r="C18" s="13"/>
      <c r="D18" s="14"/>
      <c r="E18" s="14"/>
      <c r="G18" s="3"/>
      <c r="H18" s="4"/>
      <c r="I18" s="4"/>
      <c r="J18" s="4"/>
      <c r="K18" s="4"/>
      <c r="L18" s="5"/>
      <c r="M18" s="4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</row>
    <row r="19" spans="1:247" s="32" customFormat="1" x14ac:dyDescent="0.3">
      <c r="A19" s="12"/>
      <c r="B19" s="1"/>
      <c r="C19" s="13"/>
      <c r="D19" s="14"/>
      <c r="E19" s="14"/>
      <c r="G19" s="3"/>
      <c r="H19" s="4"/>
      <c r="I19" s="4"/>
      <c r="J19" s="4"/>
      <c r="K19" s="4"/>
      <c r="L19" s="5"/>
      <c r="M19" s="4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</row>
    <row r="20" spans="1:247" s="32" customFormat="1" x14ac:dyDescent="0.3">
      <c r="A20" s="12"/>
      <c r="B20" s="1"/>
      <c r="C20" s="13"/>
      <c r="D20" s="14"/>
      <c r="E20" s="14"/>
      <c r="G20" s="3"/>
      <c r="H20" s="4"/>
      <c r="I20" s="4"/>
      <c r="J20" s="4"/>
      <c r="K20" s="4"/>
      <c r="L20" s="5"/>
      <c r="M20" s="4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</row>
    <row r="21" spans="1:247" s="32" customFormat="1" x14ac:dyDescent="0.3">
      <c r="A21" s="12"/>
      <c r="B21" s="1"/>
      <c r="C21" s="13"/>
      <c r="D21" s="14"/>
      <c r="E21" s="14"/>
      <c r="G21" s="3"/>
      <c r="H21" s="4"/>
      <c r="I21" s="4"/>
      <c r="J21" s="4"/>
      <c r="K21" s="4"/>
      <c r="L21" s="5"/>
      <c r="M21" s="4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</row>
    <row r="22" spans="1:247" s="32" customFormat="1" x14ac:dyDescent="0.3">
      <c r="A22" s="12"/>
      <c r="B22" s="1"/>
      <c r="C22" s="13"/>
      <c r="D22" s="14"/>
      <c r="E22" s="14"/>
      <c r="G22" s="3"/>
      <c r="H22" s="4"/>
      <c r="I22" s="4"/>
      <c r="J22" s="4"/>
      <c r="K22" s="4"/>
      <c r="L22" s="5"/>
      <c r="M22" s="4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</row>
    <row r="23" spans="1:247" s="32" customFormat="1" x14ac:dyDescent="0.3">
      <c r="A23" s="12"/>
      <c r="B23" s="1"/>
      <c r="C23" s="13"/>
      <c r="D23" s="14"/>
      <c r="E23" s="14"/>
      <c r="G23" s="3"/>
      <c r="H23" s="4"/>
      <c r="I23" s="4"/>
      <c r="J23" s="4"/>
      <c r="K23" s="4"/>
      <c r="L23" s="5"/>
      <c r="M23" s="4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</row>
    <row r="24" spans="1:247" s="32" customFormat="1" x14ac:dyDescent="0.3">
      <c r="A24" s="12"/>
      <c r="B24" s="1"/>
      <c r="C24" s="13"/>
      <c r="D24" s="14"/>
      <c r="E24" s="14"/>
      <c r="G24" s="3"/>
      <c r="H24" s="4"/>
      <c r="I24" s="4"/>
      <c r="J24" s="4"/>
      <c r="K24" s="4"/>
      <c r="L24" s="5"/>
      <c r="M24" s="4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</row>
    <row r="25" spans="1:247" s="32" customFormat="1" x14ac:dyDescent="0.3">
      <c r="A25" s="12"/>
      <c r="B25" s="1"/>
      <c r="C25" s="13"/>
      <c r="D25" s="14"/>
      <c r="E25" s="14"/>
      <c r="G25" s="3"/>
      <c r="H25" s="4"/>
      <c r="I25" s="4"/>
      <c r="J25" s="4"/>
      <c r="K25" s="4"/>
      <c r="L25" s="5"/>
      <c r="M25" s="4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</row>
    <row r="26" spans="1:247" s="32" customFormat="1" x14ac:dyDescent="0.3">
      <c r="A26" s="12"/>
      <c r="B26" s="1"/>
      <c r="C26" s="13"/>
      <c r="D26" s="14"/>
      <c r="E26" s="14"/>
      <c r="G26" s="3"/>
      <c r="H26" s="4"/>
      <c r="I26" s="4"/>
      <c r="J26" s="4"/>
      <c r="K26" s="4"/>
      <c r="L26" s="5"/>
      <c r="M26" s="4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</row>
    <row r="27" spans="1:247" s="32" customFormat="1" x14ac:dyDescent="0.3">
      <c r="A27" s="12"/>
      <c r="B27" s="1"/>
      <c r="C27" s="13"/>
      <c r="D27" s="14"/>
      <c r="E27" s="14"/>
      <c r="G27" s="3"/>
      <c r="H27" s="4"/>
      <c r="I27" s="4"/>
      <c r="J27" s="4"/>
      <c r="K27" s="4"/>
      <c r="L27" s="5"/>
      <c r="M27" s="4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</row>
    <row r="28" spans="1:247" s="32" customFormat="1" x14ac:dyDescent="0.3">
      <c r="A28" s="12"/>
      <c r="B28" s="1"/>
      <c r="C28" s="13"/>
      <c r="D28" s="14"/>
      <c r="E28" s="14"/>
      <c r="G28" s="3"/>
      <c r="H28" s="4"/>
      <c r="I28" s="4"/>
      <c r="J28" s="4"/>
      <c r="K28" s="4"/>
      <c r="L28" s="5"/>
      <c r="M28" s="4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</row>
    <row r="29" spans="1:247" s="32" customFormat="1" x14ac:dyDescent="0.3">
      <c r="A29" s="12"/>
      <c r="B29" s="1"/>
      <c r="C29" s="13"/>
      <c r="D29" s="14"/>
      <c r="E29" s="14"/>
      <c r="G29" s="3"/>
      <c r="H29" s="4"/>
      <c r="I29" s="4"/>
      <c r="J29" s="4"/>
      <c r="K29" s="4"/>
      <c r="L29" s="5"/>
      <c r="M29" s="4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</row>
    <row r="30" spans="1:247" s="32" customFormat="1" x14ac:dyDescent="0.3">
      <c r="A30" s="12"/>
      <c r="B30" s="1"/>
      <c r="C30" s="13"/>
      <c r="D30" s="14"/>
      <c r="E30" s="14"/>
      <c r="G30" s="3"/>
      <c r="H30" s="4"/>
      <c r="I30" s="4"/>
      <c r="J30" s="4"/>
      <c r="K30" s="4"/>
      <c r="L30" s="5"/>
      <c r="M30" s="4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</row>
    <row r="31" spans="1:247" s="32" customFormat="1" x14ac:dyDescent="0.3">
      <c r="A31" s="12"/>
      <c r="B31" s="1"/>
      <c r="C31" s="13"/>
      <c r="D31" s="14"/>
      <c r="E31" s="14"/>
      <c r="G31" s="3"/>
      <c r="H31" s="4"/>
      <c r="I31" s="4"/>
      <c r="J31" s="4"/>
      <c r="K31" s="4"/>
      <c r="L31" s="5"/>
      <c r="M31" s="4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</row>
    <row r="32" spans="1:247" s="32" customFormat="1" x14ac:dyDescent="0.3">
      <c r="A32" s="12"/>
      <c r="B32" s="1"/>
      <c r="C32" s="13"/>
      <c r="D32" s="14"/>
      <c r="E32" s="14"/>
      <c r="G32" s="3"/>
      <c r="H32" s="4"/>
      <c r="I32" s="4"/>
      <c r="J32" s="4"/>
      <c r="K32" s="4"/>
      <c r="L32" s="5"/>
      <c r="M32" s="4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</row>
    <row r="33" spans="1:247" s="32" customFormat="1" x14ac:dyDescent="0.3">
      <c r="A33" s="12"/>
      <c r="B33" s="1"/>
      <c r="C33" s="13"/>
      <c r="D33" s="14"/>
      <c r="E33" s="14"/>
      <c r="G33" s="3"/>
      <c r="H33" s="4"/>
      <c r="I33" s="4"/>
      <c r="J33" s="4"/>
      <c r="K33" s="4"/>
      <c r="L33" s="5"/>
      <c r="M33" s="4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</row>
    <row r="34" spans="1:247" s="32" customFormat="1" x14ac:dyDescent="0.3">
      <c r="A34" s="12"/>
      <c r="B34" s="1"/>
      <c r="C34" s="13"/>
      <c r="D34" s="14"/>
      <c r="E34" s="14"/>
      <c r="G34" s="3"/>
      <c r="H34" s="4"/>
      <c r="I34" s="4"/>
      <c r="J34" s="4"/>
      <c r="K34" s="4"/>
      <c r="L34" s="5"/>
      <c r="M34" s="4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</row>
    <row r="35" spans="1:247" s="32" customFormat="1" x14ac:dyDescent="0.3">
      <c r="A35" s="12"/>
      <c r="B35" s="1"/>
      <c r="C35" s="13"/>
      <c r="D35" s="14"/>
      <c r="E35" s="14"/>
      <c r="G35" s="3"/>
      <c r="H35" s="4"/>
      <c r="I35" s="4"/>
      <c r="J35" s="4"/>
      <c r="K35" s="4"/>
      <c r="L35" s="5"/>
      <c r="M35" s="4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</row>
    <row r="36" spans="1:247" s="32" customFormat="1" x14ac:dyDescent="0.3">
      <c r="A36" s="12"/>
      <c r="B36" s="1"/>
      <c r="C36" s="13"/>
      <c r="D36" s="14"/>
      <c r="E36" s="14"/>
      <c r="G36" s="3"/>
      <c r="H36" s="4"/>
      <c r="I36" s="4"/>
      <c r="J36" s="4"/>
      <c r="K36" s="4"/>
      <c r="L36" s="5"/>
      <c r="M36" s="4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</row>
    <row r="37" spans="1:247" s="32" customFormat="1" x14ac:dyDescent="0.3">
      <c r="A37" s="12"/>
      <c r="B37" s="1"/>
      <c r="C37" s="13"/>
      <c r="D37" s="14"/>
      <c r="E37" s="14"/>
      <c r="G37" s="3"/>
      <c r="H37" s="4"/>
      <c r="I37" s="4"/>
      <c r="J37" s="4"/>
      <c r="K37" s="4"/>
      <c r="L37" s="5"/>
      <c r="M37" s="4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</row>
    <row r="38" spans="1:247" s="32" customFormat="1" x14ac:dyDescent="0.3">
      <c r="A38" s="12"/>
      <c r="B38" s="1"/>
      <c r="C38" s="13"/>
      <c r="D38" s="14"/>
      <c r="E38" s="14"/>
      <c r="G38" s="3"/>
      <c r="H38" s="4"/>
      <c r="I38" s="4"/>
      <c r="J38" s="4"/>
      <c r="K38" s="4"/>
      <c r="L38" s="5"/>
      <c r="M38" s="4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</row>
    <row r="39" spans="1:247" s="32" customFormat="1" x14ac:dyDescent="0.3">
      <c r="A39" s="12"/>
      <c r="B39" s="1"/>
      <c r="C39" s="13"/>
      <c r="D39" s="14"/>
      <c r="E39" s="14"/>
      <c r="G39" s="3"/>
      <c r="H39" s="4"/>
      <c r="I39" s="4"/>
      <c r="J39" s="4"/>
      <c r="K39" s="4"/>
      <c r="L39" s="5"/>
      <c r="M39" s="4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</row>
    <row r="40" spans="1:247" s="32" customFormat="1" x14ac:dyDescent="0.3">
      <c r="A40" s="12"/>
      <c r="B40" s="1"/>
      <c r="C40" s="13"/>
      <c r="D40" s="14"/>
      <c r="E40" s="14"/>
      <c r="G40" s="3"/>
      <c r="H40" s="4"/>
      <c r="I40" s="4"/>
      <c r="J40" s="4"/>
      <c r="K40" s="4"/>
      <c r="L40" s="5"/>
      <c r="M40" s="4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</row>
    <row r="41" spans="1:247" s="32" customFormat="1" x14ac:dyDescent="0.3">
      <c r="A41" s="12"/>
      <c r="B41" s="1"/>
      <c r="C41" s="13"/>
      <c r="D41" s="14"/>
      <c r="E41" s="14"/>
      <c r="G41" s="3"/>
      <c r="H41" s="4"/>
      <c r="I41" s="4"/>
      <c r="J41" s="4"/>
      <c r="K41" s="4"/>
      <c r="L41" s="5"/>
      <c r="M41" s="4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</row>
    <row r="42" spans="1:247" s="32" customFormat="1" x14ac:dyDescent="0.3">
      <c r="A42" s="12"/>
      <c r="B42" s="1"/>
      <c r="C42" s="13"/>
      <c r="D42" s="14"/>
      <c r="E42" s="14"/>
      <c r="G42" s="3"/>
      <c r="H42" s="4"/>
      <c r="I42" s="4"/>
      <c r="J42" s="4"/>
      <c r="K42" s="4"/>
      <c r="L42" s="5"/>
      <c r="M42" s="4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</row>
    <row r="43" spans="1:247" s="32" customFormat="1" x14ac:dyDescent="0.3">
      <c r="A43" s="12"/>
      <c r="B43" s="1"/>
      <c r="C43" s="13"/>
      <c r="D43" s="14"/>
      <c r="E43" s="14"/>
      <c r="G43" s="3"/>
      <c r="H43" s="4"/>
      <c r="I43" s="4"/>
      <c r="J43" s="4"/>
      <c r="K43" s="4"/>
      <c r="L43" s="5"/>
      <c r="M43" s="4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</row>
    <row r="44" spans="1:247" s="32" customFormat="1" x14ac:dyDescent="0.3">
      <c r="A44" s="12"/>
      <c r="B44" s="1"/>
      <c r="C44" s="13"/>
      <c r="D44" s="14"/>
      <c r="E44" s="14"/>
      <c r="G44" s="3"/>
      <c r="H44" s="4"/>
      <c r="I44" s="4"/>
      <c r="J44" s="4"/>
      <c r="K44" s="4"/>
      <c r="L44" s="5"/>
      <c r="M44" s="4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</row>
    <row r="45" spans="1:247" s="32" customFormat="1" x14ac:dyDescent="0.3">
      <c r="A45" s="12"/>
      <c r="B45" s="1"/>
      <c r="C45" s="13"/>
      <c r="D45" s="14"/>
      <c r="E45" s="14"/>
      <c r="G45" s="3"/>
      <c r="H45" s="4"/>
      <c r="I45" s="4"/>
      <c r="J45" s="4"/>
      <c r="K45" s="4"/>
      <c r="L45" s="5"/>
      <c r="M45" s="4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</row>
    <row r="46" spans="1:247" s="32" customFormat="1" x14ac:dyDescent="0.3">
      <c r="A46" s="12"/>
      <c r="B46" s="1"/>
      <c r="C46" s="13"/>
      <c r="D46" s="14"/>
      <c r="E46" s="14"/>
      <c r="G46" s="3"/>
      <c r="H46" s="4"/>
      <c r="I46" s="4"/>
      <c r="J46" s="4"/>
      <c r="K46" s="4"/>
      <c r="L46" s="5"/>
      <c r="M46" s="4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</row>
    <row r="47" spans="1:247" s="32" customFormat="1" x14ac:dyDescent="0.3">
      <c r="A47" s="12"/>
      <c r="B47" s="1"/>
      <c r="C47" s="13"/>
      <c r="D47" s="14"/>
      <c r="E47" s="14"/>
      <c r="G47" s="3"/>
      <c r="H47" s="4"/>
      <c r="I47" s="4"/>
      <c r="J47" s="4"/>
      <c r="K47" s="4"/>
      <c r="L47" s="5"/>
      <c r="M47" s="4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</row>
    <row r="48" spans="1:247" s="32" customFormat="1" x14ac:dyDescent="0.3">
      <c r="A48" s="12"/>
      <c r="B48" s="1"/>
      <c r="C48" s="13"/>
      <c r="D48" s="14"/>
      <c r="E48" s="14"/>
      <c r="G48" s="3"/>
      <c r="H48" s="4"/>
      <c r="I48" s="4"/>
      <c r="J48" s="4"/>
      <c r="K48" s="4"/>
      <c r="L48" s="5"/>
      <c r="M48" s="4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</row>
    <row r="49" spans="1:247" s="32" customFormat="1" x14ac:dyDescent="0.3">
      <c r="A49" s="12"/>
      <c r="B49" s="1"/>
      <c r="C49" s="13"/>
      <c r="D49" s="14"/>
      <c r="E49" s="14"/>
      <c r="G49" s="3"/>
      <c r="H49" s="4"/>
      <c r="I49" s="4"/>
      <c r="J49" s="4"/>
      <c r="K49" s="4"/>
      <c r="L49" s="5"/>
      <c r="M49" s="4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</row>
    <row r="50" spans="1:247" s="32" customFormat="1" x14ac:dyDescent="0.3">
      <c r="A50" s="12"/>
      <c r="B50" s="1"/>
      <c r="C50" s="13"/>
      <c r="D50" s="14"/>
      <c r="E50" s="14"/>
      <c r="G50" s="3"/>
      <c r="H50" s="4"/>
      <c r="I50" s="4"/>
      <c r="J50" s="4"/>
      <c r="K50" s="4"/>
      <c r="L50" s="5"/>
      <c r="M50" s="4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</row>
    <row r="51" spans="1:247" s="32" customFormat="1" x14ac:dyDescent="0.3">
      <c r="A51" s="12"/>
      <c r="B51" s="1"/>
      <c r="C51" s="13"/>
      <c r="D51" s="14"/>
      <c r="E51" s="14"/>
      <c r="G51" s="3"/>
      <c r="H51" s="4"/>
      <c r="I51" s="4"/>
      <c r="J51" s="4"/>
      <c r="K51" s="4"/>
      <c r="L51" s="5"/>
      <c r="M51" s="4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</row>
    <row r="52" spans="1:247" s="32" customFormat="1" x14ac:dyDescent="0.3">
      <c r="A52" s="12"/>
      <c r="B52" s="1"/>
      <c r="C52" s="13"/>
      <c r="D52" s="14"/>
      <c r="E52" s="14"/>
      <c r="G52" s="3"/>
      <c r="H52" s="4"/>
      <c r="I52" s="4"/>
      <c r="J52" s="4"/>
      <c r="K52" s="4"/>
      <c r="L52" s="5"/>
      <c r="M52" s="4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</row>
    <row r="53" spans="1:247" s="32" customFormat="1" x14ac:dyDescent="0.3">
      <c r="A53" s="12"/>
      <c r="B53" s="1"/>
      <c r="C53" s="13"/>
      <c r="D53" s="14"/>
      <c r="E53" s="14"/>
      <c r="G53" s="3"/>
      <c r="H53" s="4"/>
      <c r="I53" s="4"/>
      <c r="J53" s="4"/>
      <c r="K53" s="4"/>
      <c r="L53" s="5"/>
      <c r="M53" s="4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</row>
    <row r="54" spans="1:247" s="32" customFormat="1" x14ac:dyDescent="0.3">
      <c r="A54" s="12"/>
      <c r="B54" s="1"/>
      <c r="C54" s="13"/>
      <c r="D54" s="14"/>
      <c r="E54" s="14"/>
      <c r="G54" s="3"/>
      <c r="H54" s="4"/>
      <c r="I54" s="4"/>
      <c r="J54" s="4"/>
      <c r="K54" s="4"/>
      <c r="L54" s="5"/>
      <c r="M54" s="4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</row>
    <row r="55" spans="1:247" s="32" customFormat="1" x14ac:dyDescent="0.3">
      <c r="A55" s="12"/>
      <c r="B55" s="1"/>
      <c r="C55" s="13"/>
      <c r="D55" s="14"/>
      <c r="E55" s="14"/>
      <c r="G55" s="3"/>
      <c r="H55" s="4"/>
      <c r="I55" s="4"/>
      <c r="J55" s="4"/>
      <c r="K55" s="4"/>
      <c r="L55" s="5"/>
      <c r="M55" s="4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6"/>
      <c r="IA55" s="6"/>
      <c r="IB55" s="6"/>
      <c r="IC55" s="6"/>
      <c r="ID55" s="6"/>
      <c r="IE55" s="6"/>
      <c r="IF55" s="6"/>
      <c r="IG55" s="6"/>
      <c r="IH55" s="6"/>
      <c r="II55" s="6"/>
      <c r="IJ55" s="6"/>
      <c r="IK55" s="6"/>
      <c r="IL55" s="6"/>
      <c r="IM55" s="6"/>
    </row>
    <row r="56" spans="1:247" s="32" customFormat="1" x14ac:dyDescent="0.3">
      <c r="A56" s="12"/>
      <c r="B56" s="1"/>
      <c r="C56" s="13"/>
      <c r="D56" s="14"/>
      <c r="E56" s="14"/>
      <c r="G56" s="3"/>
      <c r="H56" s="4"/>
      <c r="I56" s="4"/>
      <c r="J56" s="4"/>
      <c r="K56" s="4"/>
      <c r="L56" s="5"/>
      <c r="M56" s="4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  <c r="HS56" s="6"/>
      <c r="HT56" s="6"/>
      <c r="HU56" s="6"/>
      <c r="HV56" s="6"/>
      <c r="HW56" s="6"/>
      <c r="HX56" s="6"/>
      <c r="HY56" s="6"/>
      <c r="HZ56" s="6"/>
      <c r="IA56" s="6"/>
      <c r="IB56" s="6"/>
      <c r="IC56" s="6"/>
      <c r="ID56" s="6"/>
      <c r="IE56" s="6"/>
      <c r="IF56" s="6"/>
      <c r="IG56" s="6"/>
      <c r="IH56" s="6"/>
      <c r="II56" s="6"/>
      <c r="IJ56" s="6"/>
      <c r="IK56" s="6"/>
      <c r="IL56" s="6"/>
      <c r="IM56" s="6"/>
    </row>
    <row r="57" spans="1:247" s="32" customFormat="1" x14ac:dyDescent="0.3">
      <c r="A57" s="12"/>
      <c r="B57" s="1"/>
      <c r="C57" s="13"/>
      <c r="D57" s="14"/>
      <c r="E57" s="14"/>
      <c r="G57" s="3"/>
      <c r="H57" s="4"/>
      <c r="I57" s="4"/>
      <c r="J57" s="4"/>
      <c r="K57" s="4"/>
      <c r="L57" s="5"/>
      <c r="M57" s="4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  <c r="IC57" s="6"/>
      <c r="ID57" s="6"/>
      <c r="IE57" s="6"/>
      <c r="IF57" s="6"/>
      <c r="IG57" s="6"/>
      <c r="IH57" s="6"/>
      <c r="II57" s="6"/>
      <c r="IJ57" s="6"/>
      <c r="IK57" s="6"/>
      <c r="IL57" s="6"/>
      <c r="IM57" s="6"/>
    </row>
    <row r="58" spans="1:247" s="32" customFormat="1" x14ac:dyDescent="0.3">
      <c r="A58" s="12"/>
      <c r="B58" s="1"/>
      <c r="C58" s="13"/>
      <c r="D58" s="14"/>
      <c r="E58" s="14"/>
      <c r="G58" s="3"/>
      <c r="H58" s="4"/>
      <c r="I58" s="4"/>
      <c r="J58" s="4"/>
      <c r="K58" s="4"/>
      <c r="L58" s="5"/>
      <c r="M58" s="4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  <c r="IC58" s="6"/>
      <c r="ID58" s="6"/>
      <c r="IE58" s="6"/>
      <c r="IF58" s="6"/>
      <c r="IG58" s="6"/>
      <c r="IH58" s="6"/>
      <c r="II58" s="6"/>
      <c r="IJ58" s="6"/>
      <c r="IK58" s="6"/>
      <c r="IL58" s="6"/>
      <c r="IM58" s="6"/>
    </row>
    <row r="59" spans="1:247" s="32" customFormat="1" x14ac:dyDescent="0.3">
      <c r="A59" s="12"/>
      <c r="B59" s="1"/>
      <c r="C59" s="13"/>
      <c r="D59" s="14"/>
      <c r="E59" s="14"/>
      <c r="G59" s="3"/>
      <c r="H59" s="4"/>
      <c r="I59" s="4"/>
      <c r="J59" s="4"/>
      <c r="K59" s="4"/>
      <c r="L59" s="5"/>
      <c r="M59" s="4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6"/>
      <c r="IA59" s="6"/>
      <c r="IB59" s="6"/>
      <c r="IC59" s="6"/>
      <c r="ID59" s="6"/>
      <c r="IE59" s="6"/>
      <c r="IF59" s="6"/>
      <c r="IG59" s="6"/>
      <c r="IH59" s="6"/>
      <c r="II59" s="6"/>
      <c r="IJ59" s="6"/>
      <c r="IK59" s="6"/>
      <c r="IL59" s="6"/>
      <c r="IM59" s="6"/>
    </row>
    <row r="60" spans="1:247" s="32" customFormat="1" x14ac:dyDescent="0.3">
      <c r="A60" s="12"/>
      <c r="B60" s="1"/>
      <c r="C60" s="13"/>
      <c r="D60" s="14"/>
      <c r="E60" s="14"/>
      <c r="G60" s="3"/>
      <c r="H60" s="4"/>
      <c r="I60" s="4"/>
      <c r="J60" s="4"/>
      <c r="K60" s="4"/>
      <c r="L60" s="5"/>
      <c r="M60" s="4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  <c r="HS60" s="6"/>
      <c r="HT60" s="6"/>
      <c r="HU60" s="6"/>
      <c r="HV60" s="6"/>
      <c r="HW60" s="6"/>
      <c r="HX60" s="6"/>
      <c r="HY60" s="6"/>
      <c r="HZ60" s="6"/>
      <c r="IA60" s="6"/>
      <c r="IB60" s="6"/>
      <c r="IC60" s="6"/>
      <c r="ID60" s="6"/>
      <c r="IE60" s="6"/>
      <c r="IF60" s="6"/>
      <c r="IG60" s="6"/>
      <c r="IH60" s="6"/>
      <c r="II60" s="6"/>
      <c r="IJ60" s="6"/>
      <c r="IK60" s="6"/>
      <c r="IL60" s="6"/>
      <c r="IM60" s="6"/>
    </row>
    <row r="61" spans="1:247" s="32" customFormat="1" x14ac:dyDescent="0.3">
      <c r="A61" s="12"/>
      <c r="B61" s="1"/>
      <c r="C61" s="13"/>
      <c r="D61" s="14"/>
      <c r="E61" s="14"/>
      <c r="G61" s="3"/>
      <c r="H61" s="4"/>
      <c r="I61" s="4"/>
      <c r="J61" s="4"/>
      <c r="K61" s="4"/>
      <c r="L61" s="5"/>
      <c r="M61" s="4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  <c r="HS61" s="6"/>
      <c r="HT61" s="6"/>
      <c r="HU61" s="6"/>
      <c r="HV61" s="6"/>
      <c r="HW61" s="6"/>
      <c r="HX61" s="6"/>
      <c r="HY61" s="6"/>
      <c r="HZ61" s="6"/>
      <c r="IA61" s="6"/>
      <c r="IB61" s="6"/>
      <c r="IC61" s="6"/>
      <c r="ID61" s="6"/>
      <c r="IE61" s="6"/>
      <c r="IF61" s="6"/>
      <c r="IG61" s="6"/>
      <c r="IH61" s="6"/>
      <c r="II61" s="6"/>
      <c r="IJ61" s="6"/>
      <c r="IK61" s="6"/>
      <c r="IL61" s="6"/>
      <c r="IM61" s="6"/>
    </row>
    <row r="62" spans="1:247" s="32" customFormat="1" x14ac:dyDescent="0.3">
      <c r="A62" s="12"/>
      <c r="B62" s="1"/>
      <c r="C62" s="13"/>
      <c r="D62" s="14"/>
      <c r="E62" s="14"/>
      <c r="G62" s="3"/>
      <c r="H62" s="4"/>
      <c r="I62" s="4"/>
      <c r="J62" s="4"/>
      <c r="K62" s="4"/>
      <c r="L62" s="5"/>
      <c r="M62" s="4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  <c r="HS62" s="6"/>
      <c r="HT62" s="6"/>
      <c r="HU62" s="6"/>
      <c r="HV62" s="6"/>
      <c r="HW62" s="6"/>
      <c r="HX62" s="6"/>
      <c r="HY62" s="6"/>
      <c r="HZ62" s="6"/>
      <c r="IA62" s="6"/>
      <c r="IB62" s="6"/>
      <c r="IC62" s="6"/>
      <c r="ID62" s="6"/>
      <c r="IE62" s="6"/>
      <c r="IF62" s="6"/>
      <c r="IG62" s="6"/>
      <c r="IH62" s="6"/>
      <c r="II62" s="6"/>
      <c r="IJ62" s="6"/>
      <c r="IK62" s="6"/>
      <c r="IL62" s="6"/>
      <c r="IM62" s="6"/>
    </row>
    <row r="63" spans="1:247" s="32" customFormat="1" x14ac:dyDescent="0.3">
      <c r="A63" s="12"/>
      <c r="B63" s="1"/>
      <c r="C63" s="13"/>
      <c r="D63" s="14"/>
      <c r="E63" s="14"/>
      <c r="G63" s="3"/>
      <c r="H63" s="4"/>
      <c r="I63" s="4"/>
      <c r="J63" s="4"/>
      <c r="K63" s="4"/>
      <c r="L63" s="5"/>
      <c r="M63" s="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  <c r="HQ63" s="6"/>
      <c r="HR63" s="6"/>
      <c r="HS63" s="6"/>
      <c r="HT63" s="6"/>
      <c r="HU63" s="6"/>
      <c r="HV63" s="6"/>
      <c r="HW63" s="6"/>
      <c r="HX63" s="6"/>
      <c r="HY63" s="6"/>
      <c r="HZ63" s="6"/>
      <c r="IA63" s="6"/>
      <c r="IB63" s="6"/>
      <c r="IC63" s="6"/>
      <c r="ID63" s="6"/>
      <c r="IE63" s="6"/>
      <c r="IF63" s="6"/>
      <c r="IG63" s="6"/>
      <c r="IH63" s="6"/>
      <c r="II63" s="6"/>
      <c r="IJ63" s="6"/>
      <c r="IK63" s="6"/>
      <c r="IL63" s="6"/>
      <c r="IM63" s="6"/>
    </row>
    <row r="64" spans="1:247" s="32" customFormat="1" x14ac:dyDescent="0.3">
      <c r="A64" s="12"/>
      <c r="B64" s="1"/>
      <c r="C64" s="13"/>
      <c r="D64" s="14"/>
      <c r="E64" s="14"/>
      <c r="G64" s="3"/>
      <c r="H64" s="4"/>
      <c r="I64" s="4"/>
      <c r="J64" s="4"/>
      <c r="K64" s="4"/>
      <c r="L64" s="5"/>
      <c r="M64" s="4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  <c r="HQ64" s="6"/>
      <c r="HR64" s="6"/>
      <c r="HS64" s="6"/>
      <c r="HT64" s="6"/>
      <c r="HU64" s="6"/>
      <c r="HV64" s="6"/>
      <c r="HW64" s="6"/>
      <c r="HX64" s="6"/>
      <c r="HY64" s="6"/>
      <c r="HZ64" s="6"/>
      <c r="IA64" s="6"/>
      <c r="IB64" s="6"/>
      <c r="IC64" s="6"/>
      <c r="ID64" s="6"/>
      <c r="IE64" s="6"/>
      <c r="IF64" s="6"/>
      <c r="IG64" s="6"/>
      <c r="IH64" s="6"/>
      <c r="II64" s="6"/>
      <c r="IJ64" s="6"/>
      <c r="IK64" s="6"/>
      <c r="IL64" s="6"/>
      <c r="IM64" s="6"/>
    </row>
    <row r="65" spans="1:247" s="32" customFormat="1" x14ac:dyDescent="0.3">
      <c r="A65" s="12"/>
      <c r="B65" s="1"/>
      <c r="C65" s="13"/>
      <c r="D65" s="14"/>
      <c r="E65" s="14"/>
      <c r="G65" s="3"/>
      <c r="H65" s="4"/>
      <c r="I65" s="4"/>
      <c r="J65" s="4"/>
      <c r="K65" s="4"/>
      <c r="L65" s="5"/>
      <c r="M65" s="4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  <c r="HS65" s="6"/>
      <c r="HT65" s="6"/>
      <c r="HU65" s="6"/>
      <c r="HV65" s="6"/>
      <c r="HW65" s="6"/>
      <c r="HX65" s="6"/>
      <c r="HY65" s="6"/>
      <c r="HZ65" s="6"/>
      <c r="IA65" s="6"/>
      <c r="IB65" s="6"/>
      <c r="IC65" s="6"/>
      <c r="ID65" s="6"/>
      <c r="IE65" s="6"/>
      <c r="IF65" s="6"/>
      <c r="IG65" s="6"/>
      <c r="IH65" s="6"/>
      <c r="II65" s="6"/>
      <c r="IJ65" s="6"/>
      <c r="IK65" s="6"/>
      <c r="IL65" s="6"/>
      <c r="IM65" s="6"/>
    </row>
    <row r="66" spans="1:247" s="32" customFormat="1" x14ac:dyDescent="0.3">
      <c r="A66" s="12"/>
      <c r="B66" s="1"/>
      <c r="C66" s="13"/>
      <c r="D66" s="14"/>
      <c r="E66" s="14"/>
      <c r="G66" s="3"/>
      <c r="H66" s="4"/>
      <c r="I66" s="4"/>
      <c r="J66" s="4"/>
      <c r="K66" s="4"/>
      <c r="L66" s="5"/>
      <c r="M66" s="4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  <c r="HS66" s="6"/>
      <c r="HT66" s="6"/>
      <c r="HU66" s="6"/>
      <c r="HV66" s="6"/>
      <c r="HW66" s="6"/>
      <c r="HX66" s="6"/>
      <c r="HY66" s="6"/>
      <c r="HZ66" s="6"/>
      <c r="IA66" s="6"/>
      <c r="IB66" s="6"/>
      <c r="IC66" s="6"/>
      <c r="ID66" s="6"/>
      <c r="IE66" s="6"/>
      <c r="IF66" s="6"/>
      <c r="IG66" s="6"/>
      <c r="IH66" s="6"/>
      <c r="II66" s="6"/>
      <c r="IJ66" s="6"/>
      <c r="IK66" s="6"/>
      <c r="IL66" s="6"/>
      <c r="IM66" s="6"/>
    </row>
    <row r="67" spans="1:247" s="32" customFormat="1" x14ac:dyDescent="0.3">
      <c r="A67" s="12"/>
      <c r="B67" s="1"/>
      <c r="C67" s="13"/>
      <c r="D67" s="14"/>
      <c r="E67" s="14"/>
      <c r="G67" s="3"/>
      <c r="H67" s="4"/>
      <c r="I67" s="4"/>
      <c r="J67" s="4"/>
      <c r="K67" s="4"/>
      <c r="L67" s="5"/>
      <c r="M67" s="4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  <c r="HT67" s="6"/>
      <c r="HU67" s="6"/>
      <c r="HV67" s="6"/>
      <c r="HW67" s="6"/>
      <c r="HX67" s="6"/>
      <c r="HY67" s="6"/>
      <c r="HZ67" s="6"/>
      <c r="IA67" s="6"/>
      <c r="IB67" s="6"/>
      <c r="IC67" s="6"/>
      <c r="ID67" s="6"/>
      <c r="IE67" s="6"/>
      <c r="IF67" s="6"/>
      <c r="IG67" s="6"/>
      <c r="IH67" s="6"/>
      <c r="II67" s="6"/>
      <c r="IJ67" s="6"/>
      <c r="IK67" s="6"/>
      <c r="IL67" s="6"/>
      <c r="IM67" s="6"/>
    </row>
    <row r="68" spans="1:247" s="32" customFormat="1" x14ac:dyDescent="0.3">
      <c r="A68" s="12"/>
      <c r="B68" s="1"/>
      <c r="C68" s="13"/>
      <c r="D68" s="14"/>
      <c r="E68" s="14"/>
      <c r="G68" s="3"/>
      <c r="H68" s="4"/>
      <c r="I68" s="4"/>
      <c r="J68" s="4"/>
      <c r="K68" s="4"/>
      <c r="L68" s="5"/>
      <c r="M68" s="4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  <c r="HQ68" s="6"/>
      <c r="HR68" s="6"/>
      <c r="HS68" s="6"/>
      <c r="HT68" s="6"/>
      <c r="HU68" s="6"/>
      <c r="HV68" s="6"/>
      <c r="HW68" s="6"/>
      <c r="HX68" s="6"/>
      <c r="HY68" s="6"/>
      <c r="HZ68" s="6"/>
      <c r="IA68" s="6"/>
      <c r="IB68" s="6"/>
      <c r="IC68" s="6"/>
      <c r="ID68" s="6"/>
      <c r="IE68" s="6"/>
      <c r="IF68" s="6"/>
      <c r="IG68" s="6"/>
      <c r="IH68" s="6"/>
      <c r="II68" s="6"/>
      <c r="IJ68" s="6"/>
      <c r="IK68" s="6"/>
      <c r="IL68" s="6"/>
      <c r="IM68" s="6"/>
    </row>
    <row r="69" spans="1:247" s="32" customFormat="1" x14ac:dyDescent="0.3">
      <c r="A69" s="12"/>
      <c r="B69" s="1"/>
      <c r="C69" s="13"/>
      <c r="D69" s="14"/>
      <c r="E69" s="14"/>
      <c r="G69" s="3"/>
      <c r="H69" s="4"/>
      <c r="I69" s="4"/>
      <c r="J69" s="4"/>
      <c r="K69" s="4"/>
      <c r="L69" s="5"/>
      <c r="M69" s="4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  <c r="HQ69" s="6"/>
      <c r="HR69" s="6"/>
      <c r="HS69" s="6"/>
      <c r="HT69" s="6"/>
      <c r="HU69" s="6"/>
      <c r="HV69" s="6"/>
      <c r="HW69" s="6"/>
      <c r="HX69" s="6"/>
      <c r="HY69" s="6"/>
      <c r="HZ69" s="6"/>
      <c r="IA69" s="6"/>
      <c r="IB69" s="6"/>
      <c r="IC69" s="6"/>
      <c r="ID69" s="6"/>
      <c r="IE69" s="6"/>
      <c r="IF69" s="6"/>
      <c r="IG69" s="6"/>
      <c r="IH69" s="6"/>
      <c r="II69" s="6"/>
      <c r="IJ69" s="6"/>
      <c r="IK69" s="6"/>
      <c r="IL69" s="6"/>
      <c r="IM69" s="6"/>
    </row>
    <row r="70" spans="1:247" s="32" customFormat="1" x14ac:dyDescent="0.3">
      <c r="A70" s="12"/>
      <c r="B70" s="1"/>
      <c r="C70" s="13"/>
      <c r="D70" s="14"/>
      <c r="E70" s="14"/>
      <c r="G70" s="3"/>
      <c r="H70" s="4"/>
      <c r="I70" s="4"/>
      <c r="J70" s="4"/>
      <c r="K70" s="4"/>
      <c r="L70" s="5"/>
      <c r="M70" s="4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  <c r="HS70" s="6"/>
      <c r="HT70" s="6"/>
      <c r="HU70" s="6"/>
      <c r="HV70" s="6"/>
      <c r="HW70" s="6"/>
      <c r="HX70" s="6"/>
      <c r="HY70" s="6"/>
      <c r="HZ70" s="6"/>
      <c r="IA70" s="6"/>
      <c r="IB70" s="6"/>
      <c r="IC70" s="6"/>
      <c r="ID70" s="6"/>
      <c r="IE70" s="6"/>
      <c r="IF70" s="6"/>
      <c r="IG70" s="6"/>
      <c r="IH70" s="6"/>
      <c r="II70" s="6"/>
      <c r="IJ70" s="6"/>
      <c r="IK70" s="6"/>
      <c r="IL70" s="6"/>
      <c r="IM70" s="6"/>
    </row>
    <row r="71" spans="1:247" s="32" customFormat="1" x14ac:dyDescent="0.3">
      <c r="A71" s="12"/>
      <c r="B71" s="1"/>
      <c r="C71" s="13"/>
      <c r="D71" s="14"/>
      <c r="E71" s="14"/>
      <c r="G71" s="3"/>
      <c r="H71" s="4"/>
      <c r="I71" s="4"/>
      <c r="J71" s="4"/>
      <c r="K71" s="4"/>
      <c r="L71" s="5"/>
      <c r="M71" s="4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  <c r="HQ71" s="6"/>
      <c r="HR71" s="6"/>
      <c r="HS71" s="6"/>
      <c r="HT71" s="6"/>
      <c r="HU71" s="6"/>
      <c r="HV71" s="6"/>
      <c r="HW71" s="6"/>
      <c r="HX71" s="6"/>
      <c r="HY71" s="6"/>
      <c r="HZ71" s="6"/>
      <c r="IA71" s="6"/>
      <c r="IB71" s="6"/>
      <c r="IC71" s="6"/>
      <c r="ID71" s="6"/>
      <c r="IE71" s="6"/>
      <c r="IF71" s="6"/>
      <c r="IG71" s="6"/>
      <c r="IH71" s="6"/>
      <c r="II71" s="6"/>
      <c r="IJ71" s="6"/>
      <c r="IK71" s="6"/>
      <c r="IL71" s="6"/>
      <c r="IM71" s="6"/>
    </row>
    <row r="72" spans="1:247" s="32" customFormat="1" x14ac:dyDescent="0.3">
      <c r="A72" s="12"/>
      <c r="B72" s="1"/>
      <c r="C72" s="13"/>
      <c r="D72" s="14"/>
      <c r="E72" s="14"/>
      <c r="G72" s="3"/>
      <c r="H72" s="4"/>
      <c r="I72" s="4"/>
      <c r="J72" s="4"/>
      <c r="K72" s="4"/>
      <c r="L72" s="5"/>
      <c r="M72" s="4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  <c r="HO72" s="6"/>
      <c r="HP72" s="6"/>
      <c r="HQ72" s="6"/>
      <c r="HR72" s="6"/>
      <c r="HS72" s="6"/>
      <c r="HT72" s="6"/>
      <c r="HU72" s="6"/>
      <c r="HV72" s="6"/>
      <c r="HW72" s="6"/>
      <c r="HX72" s="6"/>
      <c r="HY72" s="6"/>
      <c r="HZ72" s="6"/>
      <c r="IA72" s="6"/>
      <c r="IB72" s="6"/>
      <c r="IC72" s="6"/>
      <c r="ID72" s="6"/>
      <c r="IE72" s="6"/>
      <c r="IF72" s="6"/>
      <c r="IG72" s="6"/>
      <c r="IH72" s="6"/>
      <c r="II72" s="6"/>
      <c r="IJ72" s="6"/>
      <c r="IK72" s="6"/>
      <c r="IL72" s="6"/>
      <c r="IM72" s="6"/>
    </row>
    <row r="73" spans="1:247" s="32" customFormat="1" x14ac:dyDescent="0.3">
      <c r="A73" s="12"/>
      <c r="B73" s="1"/>
      <c r="C73" s="13"/>
      <c r="D73" s="14"/>
      <c r="E73" s="14"/>
      <c r="G73" s="3"/>
      <c r="H73" s="4"/>
      <c r="I73" s="4"/>
      <c r="J73" s="4"/>
      <c r="K73" s="4"/>
      <c r="L73" s="5"/>
      <c r="M73" s="4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  <c r="HQ73" s="6"/>
      <c r="HR73" s="6"/>
      <c r="HS73" s="6"/>
      <c r="HT73" s="6"/>
      <c r="HU73" s="6"/>
      <c r="HV73" s="6"/>
      <c r="HW73" s="6"/>
      <c r="HX73" s="6"/>
      <c r="HY73" s="6"/>
      <c r="HZ73" s="6"/>
      <c r="IA73" s="6"/>
      <c r="IB73" s="6"/>
      <c r="IC73" s="6"/>
      <c r="ID73" s="6"/>
      <c r="IE73" s="6"/>
      <c r="IF73" s="6"/>
      <c r="IG73" s="6"/>
      <c r="IH73" s="6"/>
      <c r="II73" s="6"/>
      <c r="IJ73" s="6"/>
      <c r="IK73" s="6"/>
      <c r="IL73" s="6"/>
      <c r="IM73" s="6"/>
    </row>
    <row r="74" spans="1:247" s="32" customFormat="1" x14ac:dyDescent="0.3">
      <c r="A74" s="12"/>
      <c r="B74" s="1"/>
      <c r="C74" s="13"/>
      <c r="D74" s="14"/>
      <c r="E74" s="14"/>
      <c r="G74" s="3"/>
      <c r="H74" s="4"/>
      <c r="I74" s="4"/>
      <c r="J74" s="4"/>
      <c r="K74" s="4"/>
      <c r="L74" s="5"/>
      <c r="M74" s="4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  <c r="HS74" s="6"/>
      <c r="HT74" s="6"/>
      <c r="HU74" s="6"/>
      <c r="HV74" s="6"/>
      <c r="HW74" s="6"/>
      <c r="HX74" s="6"/>
      <c r="HY74" s="6"/>
      <c r="HZ74" s="6"/>
      <c r="IA74" s="6"/>
      <c r="IB74" s="6"/>
      <c r="IC74" s="6"/>
      <c r="ID74" s="6"/>
      <c r="IE74" s="6"/>
      <c r="IF74" s="6"/>
      <c r="IG74" s="6"/>
      <c r="IH74" s="6"/>
      <c r="II74" s="6"/>
      <c r="IJ74" s="6"/>
      <c r="IK74" s="6"/>
      <c r="IL74" s="6"/>
      <c r="IM74" s="6"/>
    </row>
    <row r="75" spans="1:247" s="32" customFormat="1" x14ac:dyDescent="0.3">
      <c r="A75" s="12"/>
      <c r="B75" s="1"/>
      <c r="C75" s="13"/>
      <c r="D75" s="14"/>
      <c r="E75" s="14"/>
      <c r="G75" s="3"/>
      <c r="H75" s="4"/>
      <c r="I75" s="4"/>
      <c r="J75" s="4"/>
      <c r="K75" s="4"/>
      <c r="L75" s="5"/>
      <c r="M75" s="4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  <c r="HS75" s="6"/>
      <c r="HT75" s="6"/>
      <c r="HU75" s="6"/>
      <c r="HV75" s="6"/>
      <c r="HW75" s="6"/>
      <c r="HX75" s="6"/>
      <c r="HY75" s="6"/>
      <c r="HZ75" s="6"/>
      <c r="IA75" s="6"/>
      <c r="IB75" s="6"/>
      <c r="IC75" s="6"/>
      <c r="ID75" s="6"/>
      <c r="IE75" s="6"/>
      <c r="IF75" s="6"/>
      <c r="IG75" s="6"/>
      <c r="IH75" s="6"/>
      <c r="II75" s="6"/>
      <c r="IJ75" s="6"/>
      <c r="IK75" s="6"/>
      <c r="IL75" s="6"/>
      <c r="IM75" s="6"/>
    </row>
    <row r="76" spans="1:247" s="32" customFormat="1" x14ac:dyDescent="0.3">
      <c r="A76" s="12"/>
      <c r="B76" s="1"/>
      <c r="C76" s="13"/>
      <c r="D76" s="14"/>
      <c r="E76" s="14"/>
      <c r="G76" s="3"/>
      <c r="H76" s="4"/>
      <c r="I76" s="4"/>
      <c r="J76" s="4"/>
      <c r="K76" s="4"/>
      <c r="L76" s="5"/>
      <c r="M76" s="4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  <c r="HQ76" s="6"/>
      <c r="HR76" s="6"/>
      <c r="HS76" s="6"/>
      <c r="HT76" s="6"/>
      <c r="HU76" s="6"/>
      <c r="HV76" s="6"/>
      <c r="HW76" s="6"/>
      <c r="HX76" s="6"/>
      <c r="HY76" s="6"/>
      <c r="HZ76" s="6"/>
      <c r="IA76" s="6"/>
      <c r="IB76" s="6"/>
      <c r="IC76" s="6"/>
      <c r="ID76" s="6"/>
      <c r="IE76" s="6"/>
      <c r="IF76" s="6"/>
      <c r="IG76" s="6"/>
      <c r="IH76" s="6"/>
      <c r="II76" s="6"/>
      <c r="IJ76" s="6"/>
      <c r="IK76" s="6"/>
      <c r="IL76" s="6"/>
      <c r="IM76" s="6"/>
    </row>
    <row r="77" spans="1:247" s="32" customFormat="1" x14ac:dyDescent="0.3">
      <c r="A77" s="12"/>
      <c r="B77" s="1"/>
      <c r="C77" s="13"/>
      <c r="D77" s="14"/>
      <c r="E77" s="14"/>
      <c r="G77" s="3"/>
      <c r="H77" s="4"/>
      <c r="I77" s="4"/>
      <c r="J77" s="4"/>
      <c r="K77" s="4"/>
      <c r="L77" s="5"/>
      <c r="M77" s="4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6"/>
      <c r="GV77" s="6"/>
      <c r="GW77" s="6"/>
      <c r="GX77" s="6"/>
      <c r="GY77" s="6"/>
      <c r="GZ77" s="6"/>
      <c r="HA77" s="6"/>
      <c r="HB77" s="6"/>
      <c r="HC77" s="6"/>
      <c r="HD77" s="6"/>
      <c r="HE77" s="6"/>
      <c r="HF77" s="6"/>
      <c r="HG77" s="6"/>
      <c r="HH77" s="6"/>
      <c r="HI77" s="6"/>
      <c r="HJ77" s="6"/>
      <c r="HK77" s="6"/>
      <c r="HL77" s="6"/>
      <c r="HM77" s="6"/>
      <c r="HN77" s="6"/>
      <c r="HO77" s="6"/>
      <c r="HP77" s="6"/>
      <c r="HQ77" s="6"/>
      <c r="HR77" s="6"/>
      <c r="HS77" s="6"/>
      <c r="HT77" s="6"/>
      <c r="HU77" s="6"/>
      <c r="HV77" s="6"/>
      <c r="HW77" s="6"/>
      <c r="HX77" s="6"/>
      <c r="HY77" s="6"/>
      <c r="HZ77" s="6"/>
      <c r="IA77" s="6"/>
      <c r="IB77" s="6"/>
      <c r="IC77" s="6"/>
      <c r="ID77" s="6"/>
      <c r="IE77" s="6"/>
      <c r="IF77" s="6"/>
      <c r="IG77" s="6"/>
      <c r="IH77" s="6"/>
      <c r="II77" s="6"/>
      <c r="IJ77" s="6"/>
      <c r="IK77" s="6"/>
      <c r="IL77" s="6"/>
      <c r="IM77" s="6"/>
    </row>
    <row r="78" spans="1:247" s="32" customFormat="1" x14ac:dyDescent="0.3">
      <c r="A78" s="12"/>
      <c r="B78" s="1"/>
      <c r="C78" s="13"/>
      <c r="D78" s="14"/>
      <c r="E78" s="14"/>
      <c r="G78" s="3"/>
      <c r="H78" s="4"/>
      <c r="I78" s="4"/>
      <c r="J78" s="4"/>
      <c r="K78" s="4"/>
      <c r="L78" s="5"/>
      <c r="M78" s="4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  <c r="GO78" s="6"/>
      <c r="GP78" s="6"/>
      <c r="GQ78" s="6"/>
      <c r="GR78" s="6"/>
      <c r="GS78" s="6"/>
      <c r="GT78" s="6"/>
      <c r="GU78" s="6"/>
      <c r="GV78" s="6"/>
      <c r="GW78" s="6"/>
      <c r="GX78" s="6"/>
      <c r="GY78" s="6"/>
      <c r="GZ78" s="6"/>
      <c r="HA78" s="6"/>
      <c r="HB78" s="6"/>
      <c r="HC78" s="6"/>
      <c r="HD78" s="6"/>
      <c r="HE78" s="6"/>
      <c r="HF78" s="6"/>
      <c r="HG78" s="6"/>
      <c r="HH78" s="6"/>
      <c r="HI78" s="6"/>
      <c r="HJ78" s="6"/>
      <c r="HK78" s="6"/>
      <c r="HL78" s="6"/>
      <c r="HM78" s="6"/>
      <c r="HN78" s="6"/>
      <c r="HO78" s="6"/>
      <c r="HP78" s="6"/>
      <c r="HQ78" s="6"/>
      <c r="HR78" s="6"/>
      <c r="HS78" s="6"/>
      <c r="HT78" s="6"/>
      <c r="HU78" s="6"/>
      <c r="HV78" s="6"/>
      <c r="HW78" s="6"/>
      <c r="HX78" s="6"/>
      <c r="HY78" s="6"/>
      <c r="HZ78" s="6"/>
      <c r="IA78" s="6"/>
      <c r="IB78" s="6"/>
      <c r="IC78" s="6"/>
      <c r="ID78" s="6"/>
      <c r="IE78" s="6"/>
      <c r="IF78" s="6"/>
      <c r="IG78" s="6"/>
      <c r="IH78" s="6"/>
      <c r="II78" s="6"/>
      <c r="IJ78" s="6"/>
      <c r="IK78" s="6"/>
      <c r="IL78" s="6"/>
      <c r="IM78" s="6"/>
    </row>
    <row r="79" spans="1:247" s="32" customFormat="1" x14ac:dyDescent="0.3">
      <c r="A79" s="12"/>
      <c r="B79" s="1"/>
      <c r="C79" s="13"/>
      <c r="D79" s="14"/>
      <c r="E79" s="14"/>
      <c r="G79" s="3"/>
      <c r="H79" s="4"/>
      <c r="I79" s="4"/>
      <c r="J79" s="4"/>
      <c r="K79" s="4"/>
      <c r="L79" s="5"/>
      <c r="M79" s="4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  <c r="GS79" s="6"/>
      <c r="GT79" s="6"/>
      <c r="GU79" s="6"/>
      <c r="GV79" s="6"/>
      <c r="GW79" s="6"/>
      <c r="GX79" s="6"/>
      <c r="GY79" s="6"/>
      <c r="GZ79" s="6"/>
      <c r="HA79" s="6"/>
      <c r="HB79" s="6"/>
      <c r="HC79" s="6"/>
      <c r="HD79" s="6"/>
      <c r="HE79" s="6"/>
      <c r="HF79" s="6"/>
      <c r="HG79" s="6"/>
      <c r="HH79" s="6"/>
      <c r="HI79" s="6"/>
      <c r="HJ79" s="6"/>
      <c r="HK79" s="6"/>
      <c r="HL79" s="6"/>
      <c r="HM79" s="6"/>
      <c r="HN79" s="6"/>
      <c r="HO79" s="6"/>
      <c r="HP79" s="6"/>
      <c r="HQ79" s="6"/>
      <c r="HR79" s="6"/>
      <c r="HS79" s="6"/>
      <c r="HT79" s="6"/>
      <c r="HU79" s="6"/>
      <c r="HV79" s="6"/>
      <c r="HW79" s="6"/>
      <c r="HX79" s="6"/>
      <c r="HY79" s="6"/>
      <c r="HZ79" s="6"/>
      <c r="IA79" s="6"/>
      <c r="IB79" s="6"/>
      <c r="IC79" s="6"/>
      <c r="ID79" s="6"/>
      <c r="IE79" s="6"/>
      <c r="IF79" s="6"/>
      <c r="IG79" s="6"/>
      <c r="IH79" s="6"/>
      <c r="II79" s="6"/>
      <c r="IJ79" s="6"/>
      <c r="IK79" s="6"/>
      <c r="IL79" s="6"/>
      <c r="IM79" s="6"/>
    </row>
    <row r="80" spans="1:247" s="32" customFormat="1" x14ac:dyDescent="0.3">
      <c r="A80" s="12"/>
      <c r="B80" s="1"/>
      <c r="C80" s="13"/>
      <c r="D80" s="14"/>
      <c r="E80" s="14"/>
      <c r="G80" s="3"/>
      <c r="H80" s="4"/>
      <c r="I80" s="4"/>
      <c r="J80" s="4"/>
      <c r="K80" s="4"/>
      <c r="L80" s="5"/>
      <c r="M80" s="4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  <c r="GS80" s="6"/>
      <c r="GT80" s="6"/>
      <c r="GU80" s="6"/>
      <c r="GV80" s="6"/>
      <c r="GW80" s="6"/>
      <c r="GX80" s="6"/>
      <c r="GY80" s="6"/>
      <c r="GZ80" s="6"/>
      <c r="HA80" s="6"/>
      <c r="HB80" s="6"/>
      <c r="HC80" s="6"/>
      <c r="HD80" s="6"/>
      <c r="HE80" s="6"/>
      <c r="HF80" s="6"/>
      <c r="HG80" s="6"/>
      <c r="HH80" s="6"/>
      <c r="HI80" s="6"/>
      <c r="HJ80" s="6"/>
      <c r="HK80" s="6"/>
      <c r="HL80" s="6"/>
      <c r="HM80" s="6"/>
      <c r="HN80" s="6"/>
      <c r="HO80" s="6"/>
      <c r="HP80" s="6"/>
      <c r="HQ80" s="6"/>
      <c r="HR80" s="6"/>
      <c r="HS80" s="6"/>
      <c r="HT80" s="6"/>
      <c r="HU80" s="6"/>
      <c r="HV80" s="6"/>
      <c r="HW80" s="6"/>
      <c r="HX80" s="6"/>
      <c r="HY80" s="6"/>
      <c r="HZ80" s="6"/>
      <c r="IA80" s="6"/>
      <c r="IB80" s="6"/>
      <c r="IC80" s="6"/>
      <c r="ID80" s="6"/>
      <c r="IE80" s="6"/>
      <c r="IF80" s="6"/>
      <c r="IG80" s="6"/>
      <c r="IH80" s="6"/>
      <c r="II80" s="6"/>
      <c r="IJ80" s="6"/>
      <c r="IK80" s="6"/>
      <c r="IL80" s="6"/>
      <c r="IM80" s="6"/>
    </row>
    <row r="81" spans="1:247" s="32" customFormat="1" x14ac:dyDescent="0.3">
      <c r="A81" s="12"/>
      <c r="B81" s="1"/>
      <c r="C81" s="13"/>
      <c r="D81" s="14"/>
      <c r="E81" s="14"/>
      <c r="G81" s="3"/>
      <c r="H81" s="4"/>
      <c r="I81" s="4"/>
      <c r="J81" s="4"/>
      <c r="K81" s="4"/>
      <c r="L81" s="5"/>
      <c r="M81" s="4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  <c r="GS81" s="6"/>
      <c r="GT81" s="6"/>
      <c r="GU81" s="6"/>
      <c r="GV81" s="6"/>
      <c r="GW81" s="6"/>
      <c r="GX81" s="6"/>
      <c r="GY81" s="6"/>
      <c r="GZ81" s="6"/>
      <c r="HA81" s="6"/>
      <c r="HB81" s="6"/>
      <c r="HC81" s="6"/>
      <c r="HD81" s="6"/>
      <c r="HE81" s="6"/>
      <c r="HF81" s="6"/>
      <c r="HG81" s="6"/>
      <c r="HH81" s="6"/>
      <c r="HI81" s="6"/>
      <c r="HJ81" s="6"/>
      <c r="HK81" s="6"/>
      <c r="HL81" s="6"/>
      <c r="HM81" s="6"/>
      <c r="HN81" s="6"/>
      <c r="HO81" s="6"/>
      <c r="HP81" s="6"/>
      <c r="HQ81" s="6"/>
      <c r="HR81" s="6"/>
      <c r="HS81" s="6"/>
      <c r="HT81" s="6"/>
      <c r="HU81" s="6"/>
      <c r="HV81" s="6"/>
      <c r="HW81" s="6"/>
      <c r="HX81" s="6"/>
      <c r="HY81" s="6"/>
      <c r="HZ81" s="6"/>
      <c r="IA81" s="6"/>
      <c r="IB81" s="6"/>
      <c r="IC81" s="6"/>
      <c r="ID81" s="6"/>
      <c r="IE81" s="6"/>
      <c r="IF81" s="6"/>
      <c r="IG81" s="6"/>
      <c r="IH81" s="6"/>
      <c r="II81" s="6"/>
      <c r="IJ81" s="6"/>
      <c r="IK81" s="6"/>
      <c r="IL81" s="6"/>
      <c r="IM81" s="6"/>
    </row>
    <row r="82" spans="1:247" s="32" customFormat="1" x14ac:dyDescent="0.3">
      <c r="A82" s="12"/>
      <c r="B82" s="1"/>
      <c r="C82" s="13"/>
      <c r="D82" s="14"/>
      <c r="E82" s="14"/>
      <c r="G82" s="3"/>
      <c r="H82" s="4"/>
      <c r="I82" s="4"/>
      <c r="J82" s="4"/>
      <c r="K82" s="4"/>
      <c r="L82" s="5"/>
      <c r="M82" s="4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  <c r="IC82" s="6"/>
      <c r="ID82" s="6"/>
      <c r="IE82" s="6"/>
      <c r="IF82" s="6"/>
      <c r="IG82" s="6"/>
      <c r="IH82" s="6"/>
      <c r="II82" s="6"/>
      <c r="IJ82" s="6"/>
      <c r="IK82" s="6"/>
      <c r="IL82" s="6"/>
      <c r="IM82" s="6"/>
    </row>
    <row r="83" spans="1:247" s="32" customFormat="1" x14ac:dyDescent="0.3">
      <c r="A83" s="12"/>
      <c r="B83" s="1"/>
      <c r="C83" s="13"/>
      <c r="D83" s="14"/>
      <c r="E83" s="14"/>
      <c r="G83" s="3"/>
      <c r="H83" s="4"/>
      <c r="I83" s="4"/>
      <c r="J83" s="4"/>
      <c r="K83" s="4"/>
      <c r="L83" s="5"/>
      <c r="M83" s="4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6"/>
      <c r="GV83" s="6"/>
      <c r="GW83" s="6"/>
      <c r="GX83" s="6"/>
      <c r="GY83" s="6"/>
      <c r="GZ83" s="6"/>
      <c r="HA83" s="6"/>
      <c r="HB83" s="6"/>
      <c r="HC83" s="6"/>
      <c r="HD83" s="6"/>
      <c r="HE83" s="6"/>
      <c r="HF83" s="6"/>
      <c r="HG83" s="6"/>
      <c r="HH83" s="6"/>
      <c r="HI83" s="6"/>
      <c r="HJ83" s="6"/>
      <c r="HK83" s="6"/>
      <c r="HL83" s="6"/>
      <c r="HM83" s="6"/>
      <c r="HN83" s="6"/>
      <c r="HO83" s="6"/>
      <c r="HP83" s="6"/>
      <c r="HQ83" s="6"/>
      <c r="HR83" s="6"/>
      <c r="HS83" s="6"/>
      <c r="HT83" s="6"/>
      <c r="HU83" s="6"/>
      <c r="HV83" s="6"/>
      <c r="HW83" s="6"/>
      <c r="HX83" s="6"/>
      <c r="HY83" s="6"/>
      <c r="HZ83" s="6"/>
      <c r="IA83" s="6"/>
      <c r="IB83" s="6"/>
      <c r="IC83" s="6"/>
      <c r="ID83" s="6"/>
      <c r="IE83" s="6"/>
      <c r="IF83" s="6"/>
      <c r="IG83" s="6"/>
      <c r="IH83" s="6"/>
      <c r="II83" s="6"/>
      <c r="IJ83" s="6"/>
      <c r="IK83" s="6"/>
      <c r="IL83" s="6"/>
      <c r="IM83" s="6"/>
    </row>
    <row r="84" spans="1:247" s="32" customFormat="1" x14ac:dyDescent="0.3">
      <c r="A84" s="12"/>
      <c r="B84" s="1"/>
      <c r="C84" s="13"/>
      <c r="D84" s="14"/>
      <c r="E84" s="14"/>
      <c r="G84" s="3"/>
      <c r="H84" s="4"/>
      <c r="I84" s="4"/>
      <c r="J84" s="4"/>
      <c r="K84" s="4"/>
      <c r="L84" s="5"/>
      <c r="M84" s="4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  <c r="IC84" s="6"/>
      <c r="ID84" s="6"/>
      <c r="IE84" s="6"/>
      <c r="IF84" s="6"/>
      <c r="IG84" s="6"/>
      <c r="IH84" s="6"/>
      <c r="II84" s="6"/>
      <c r="IJ84" s="6"/>
      <c r="IK84" s="6"/>
      <c r="IL84" s="6"/>
      <c r="IM84" s="6"/>
    </row>
    <row r="85" spans="1:247" s="32" customFormat="1" x14ac:dyDescent="0.3">
      <c r="A85" s="12"/>
      <c r="B85" s="1"/>
      <c r="C85" s="13"/>
      <c r="D85" s="14"/>
      <c r="E85" s="14"/>
      <c r="G85" s="3"/>
      <c r="H85" s="4"/>
      <c r="I85" s="4"/>
      <c r="J85" s="4"/>
      <c r="K85" s="4"/>
      <c r="L85" s="5"/>
      <c r="M85" s="4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6"/>
      <c r="GV85" s="6"/>
      <c r="GW85" s="6"/>
      <c r="GX85" s="6"/>
      <c r="GY85" s="6"/>
      <c r="GZ85" s="6"/>
      <c r="HA85" s="6"/>
      <c r="HB85" s="6"/>
      <c r="HC85" s="6"/>
      <c r="HD85" s="6"/>
      <c r="HE85" s="6"/>
      <c r="HF85" s="6"/>
      <c r="HG85" s="6"/>
      <c r="HH85" s="6"/>
      <c r="HI85" s="6"/>
      <c r="HJ85" s="6"/>
      <c r="HK85" s="6"/>
      <c r="HL85" s="6"/>
      <c r="HM85" s="6"/>
      <c r="HN85" s="6"/>
      <c r="HO85" s="6"/>
      <c r="HP85" s="6"/>
      <c r="HQ85" s="6"/>
      <c r="HR85" s="6"/>
      <c r="HS85" s="6"/>
      <c r="HT85" s="6"/>
      <c r="HU85" s="6"/>
      <c r="HV85" s="6"/>
      <c r="HW85" s="6"/>
      <c r="HX85" s="6"/>
      <c r="HY85" s="6"/>
      <c r="HZ85" s="6"/>
      <c r="IA85" s="6"/>
      <c r="IB85" s="6"/>
      <c r="IC85" s="6"/>
      <c r="ID85" s="6"/>
      <c r="IE85" s="6"/>
      <c r="IF85" s="6"/>
      <c r="IG85" s="6"/>
      <c r="IH85" s="6"/>
      <c r="II85" s="6"/>
      <c r="IJ85" s="6"/>
      <c r="IK85" s="6"/>
      <c r="IL85" s="6"/>
      <c r="IM85" s="6"/>
    </row>
    <row r="86" spans="1:247" s="32" customFormat="1" x14ac:dyDescent="0.3">
      <c r="A86" s="12"/>
      <c r="B86" s="1"/>
      <c r="C86" s="13"/>
      <c r="D86" s="14"/>
      <c r="E86" s="14"/>
      <c r="G86" s="3"/>
      <c r="H86" s="4"/>
      <c r="I86" s="4"/>
      <c r="J86" s="4"/>
      <c r="K86" s="4"/>
      <c r="L86" s="5"/>
      <c r="M86" s="4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6"/>
      <c r="GV86" s="6"/>
      <c r="GW86" s="6"/>
      <c r="GX86" s="6"/>
      <c r="GY86" s="6"/>
      <c r="GZ86" s="6"/>
      <c r="HA86" s="6"/>
      <c r="HB86" s="6"/>
      <c r="HC86" s="6"/>
      <c r="HD86" s="6"/>
      <c r="HE86" s="6"/>
      <c r="HF86" s="6"/>
      <c r="HG86" s="6"/>
      <c r="HH86" s="6"/>
      <c r="HI86" s="6"/>
      <c r="HJ86" s="6"/>
      <c r="HK86" s="6"/>
      <c r="HL86" s="6"/>
      <c r="HM86" s="6"/>
      <c r="HN86" s="6"/>
      <c r="HO86" s="6"/>
      <c r="HP86" s="6"/>
      <c r="HQ86" s="6"/>
      <c r="HR86" s="6"/>
      <c r="HS86" s="6"/>
      <c r="HT86" s="6"/>
      <c r="HU86" s="6"/>
      <c r="HV86" s="6"/>
      <c r="HW86" s="6"/>
      <c r="HX86" s="6"/>
      <c r="HY86" s="6"/>
      <c r="HZ86" s="6"/>
      <c r="IA86" s="6"/>
      <c r="IB86" s="6"/>
      <c r="IC86" s="6"/>
      <c r="ID86" s="6"/>
      <c r="IE86" s="6"/>
      <c r="IF86" s="6"/>
      <c r="IG86" s="6"/>
      <c r="IH86" s="6"/>
      <c r="II86" s="6"/>
      <c r="IJ86" s="6"/>
      <c r="IK86" s="6"/>
      <c r="IL86" s="6"/>
      <c r="IM86" s="6"/>
    </row>
    <row r="87" spans="1:247" s="32" customFormat="1" x14ac:dyDescent="0.3">
      <c r="A87" s="12"/>
      <c r="B87" s="1"/>
      <c r="C87" s="13"/>
      <c r="D87" s="14"/>
      <c r="E87" s="14"/>
      <c r="G87" s="3"/>
      <c r="H87" s="4"/>
      <c r="I87" s="4"/>
      <c r="J87" s="4"/>
      <c r="K87" s="4"/>
      <c r="L87" s="5"/>
      <c r="M87" s="4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  <c r="HS87" s="6"/>
      <c r="HT87" s="6"/>
      <c r="HU87" s="6"/>
      <c r="HV87" s="6"/>
      <c r="HW87" s="6"/>
      <c r="HX87" s="6"/>
      <c r="HY87" s="6"/>
      <c r="HZ87" s="6"/>
      <c r="IA87" s="6"/>
      <c r="IB87" s="6"/>
      <c r="IC87" s="6"/>
      <c r="ID87" s="6"/>
      <c r="IE87" s="6"/>
      <c r="IF87" s="6"/>
      <c r="IG87" s="6"/>
      <c r="IH87" s="6"/>
      <c r="II87" s="6"/>
      <c r="IJ87" s="6"/>
      <c r="IK87" s="6"/>
      <c r="IL87" s="6"/>
      <c r="IM87" s="6"/>
    </row>
    <row r="88" spans="1:247" s="32" customFormat="1" x14ac:dyDescent="0.3">
      <c r="A88" s="12"/>
      <c r="B88" s="1"/>
      <c r="C88" s="13"/>
      <c r="D88" s="14"/>
      <c r="E88" s="14"/>
      <c r="G88" s="3"/>
      <c r="H88" s="4"/>
      <c r="I88" s="4"/>
      <c r="J88" s="4"/>
      <c r="K88" s="4"/>
      <c r="L88" s="5"/>
      <c r="M88" s="4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</row>
    <row r="89" spans="1:247" s="32" customFormat="1" x14ac:dyDescent="0.3">
      <c r="A89" s="12"/>
      <c r="B89" s="1"/>
      <c r="C89" s="13"/>
      <c r="D89" s="14"/>
      <c r="E89" s="14"/>
      <c r="G89" s="3"/>
      <c r="H89" s="4"/>
      <c r="I89" s="4"/>
      <c r="J89" s="4"/>
      <c r="K89" s="4"/>
      <c r="L89" s="5"/>
      <c r="M89" s="4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  <c r="IC89" s="6"/>
      <c r="ID89" s="6"/>
      <c r="IE89" s="6"/>
      <c r="IF89" s="6"/>
      <c r="IG89" s="6"/>
      <c r="IH89" s="6"/>
      <c r="II89" s="6"/>
      <c r="IJ89" s="6"/>
      <c r="IK89" s="6"/>
      <c r="IL89" s="6"/>
      <c r="IM89" s="6"/>
    </row>
    <row r="90" spans="1:247" s="32" customFormat="1" x14ac:dyDescent="0.3">
      <c r="A90" s="12"/>
      <c r="B90" s="1"/>
      <c r="C90" s="13"/>
      <c r="D90" s="14"/>
      <c r="E90" s="14"/>
      <c r="G90" s="3"/>
      <c r="H90" s="4"/>
      <c r="I90" s="4"/>
      <c r="J90" s="4"/>
      <c r="K90" s="4"/>
      <c r="L90" s="5"/>
      <c r="M90" s="4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6"/>
      <c r="GV90" s="6"/>
      <c r="GW90" s="6"/>
      <c r="GX90" s="6"/>
      <c r="GY90" s="6"/>
      <c r="GZ90" s="6"/>
      <c r="HA90" s="6"/>
      <c r="HB90" s="6"/>
      <c r="HC90" s="6"/>
      <c r="HD90" s="6"/>
      <c r="HE90" s="6"/>
      <c r="HF90" s="6"/>
      <c r="HG90" s="6"/>
      <c r="HH90" s="6"/>
      <c r="HI90" s="6"/>
      <c r="HJ90" s="6"/>
      <c r="HK90" s="6"/>
      <c r="HL90" s="6"/>
      <c r="HM90" s="6"/>
      <c r="HN90" s="6"/>
      <c r="HO90" s="6"/>
      <c r="HP90" s="6"/>
      <c r="HQ90" s="6"/>
      <c r="HR90" s="6"/>
      <c r="HS90" s="6"/>
      <c r="HT90" s="6"/>
      <c r="HU90" s="6"/>
      <c r="HV90" s="6"/>
      <c r="HW90" s="6"/>
      <c r="HX90" s="6"/>
      <c r="HY90" s="6"/>
      <c r="HZ90" s="6"/>
      <c r="IA90" s="6"/>
      <c r="IB90" s="6"/>
      <c r="IC90" s="6"/>
      <c r="ID90" s="6"/>
      <c r="IE90" s="6"/>
      <c r="IF90" s="6"/>
      <c r="IG90" s="6"/>
      <c r="IH90" s="6"/>
      <c r="II90" s="6"/>
      <c r="IJ90" s="6"/>
      <c r="IK90" s="6"/>
      <c r="IL90" s="6"/>
      <c r="IM90" s="6"/>
    </row>
    <row r="91" spans="1:247" s="32" customFormat="1" x14ac:dyDescent="0.3">
      <c r="A91" s="12"/>
      <c r="B91" s="1"/>
      <c r="C91" s="13"/>
      <c r="D91" s="14"/>
      <c r="E91" s="14"/>
      <c r="G91" s="3"/>
      <c r="H91" s="4"/>
      <c r="I91" s="4"/>
      <c r="J91" s="4"/>
      <c r="K91" s="4"/>
      <c r="L91" s="5"/>
      <c r="M91" s="4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</row>
    <row r="92" spans="1:247" s="32" customFormat="1" x14ac:dyDescent="0.3">
      <c r="A92" s="12"/>
      <c r="B92" s="1"/>
      <c r="C92" s="13"/>
      <c r="D92" s="14"/>
      <c r="E92" s="14"/>
      <c r="G92" s="3"/>
      <c r="H92" s="4"/>
      <c r="I92" s="4"/>
      <c r="J92" s="4"/>
      <c r="K92" s="4"/>
      <c r="L92" s="5"/>
      <c r="M92" s="4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6"/>
      <c r="FV92" s="6"/>
      <c r="FW92" s="6"/>
      <c r="FX92" s="6"/>
      <c r="FY92" s="6"/>
      <c r="FZ92" s="6"/>
      <c r="GA92" s="6"/>
      <c r="GB92" s="6"/>
      <c r="GC92" s="6"/>
      <c r="GD92" s="6"/>
      <c r="GE92" s="6"/>
      <c r="GF92" s="6"/>
      <c r="GG92" s="6"/>
      <c r="GH92" s="6"/>
      <c r="GI92" s="6"/>
      <c r="GJ92" s="6"/>
      <c r="GK92" s="6"/>
      <c r="GL92" s="6"/>
      <c r="GM92" s="6"/>
      <c r="GN92" s="6"/>
      <c r="GO92" s="6"/>
      <c r="GP92" s="6"/>
      <c r="GQ92" s="6"/>
      <c r="GR92" s="6"/>
      <c r="GS92" s="6"/>
      <c r="GT92" s="6"/>
      <c r="GU92" s="6"/>
      <c r="GV92" s="6"/>
      <c r="GW92" s="6"/>
      <c r="GX92" s="6"/>
      <c r="GY92" s="6"/>
      <c r="GZ92" s="6"/>
      <c r="HA92" s="6"/>
      <c r="HB92" s="6"/>
      <c r="HC92" s="6"/>
      <c r="HD92" s="6"/>
      <c r="HE92" s="6"/>
      <c r="HF92" s="6"/>
      <c r="HG92" s="6"/>
      <c r="HH92" s="6"/>
      <c r="HI92" s="6"/>
      <c r="HJ92" s="6"/>
      <c r="HK92" s="6"/>
      <c r="HL92" s="6"/>
      <c r="HM92" s="6"/>
      <c r="HN92" s="6"/>
      <c r="HO92" s="6"/>
      <c r="HP92" s="6"/>
      <c r="HQ92" s="6"/>
      <c r="HR92" s="6"/>
      <c r="HS92" s="6"/>
      <c r="HT92" s="6"/>
      <c r="HU92" s="6"/>
      <c r="HV92" s="6"/>
      <c r="HW92" s="6"/>
      <c r="HX92" s="6"/>
      <c r="HY92" s="6"/>
      <c r="HZ92" s="6"/>
      <c r="IA92" s="6"/>
      <c r="IB92" s="6"/>
      <c r="IC92" s="6"/>
      <c r="ID92" s="6"/>
      <c r="IE92" s="6"/>
      <c r="IF92" s="6"/>
      <c r="IG92" s="6"/>
      <c r="IH92" s="6"/>
      <c r="II92" s="6"/>
      <c r="IJ92" s="6"/>
      <c r="IK92" s="6"/>
      <c r="IL92" s="6"/>
      <c r="IM92" s="6"/>
    </row>
    <row r="93" spans="1:247" s="32" customFormat="1" x14ac:dyDescent="0.3">
      <c r="A93" s="12"/>
      <c r="B93" s="1"/>
      <c r="C93" s="13"/>
      <c r="D93" s="14"/>
      <c r="E93" s="14"/>
      <c r="G93" s="3"/>
      <c r="H93" s="4"/>
      <c r="I93" s="4"/>
      <c r="J93" s="4"/>
      <c r="K93" s="4"/>
      <c r="L93" s="5"/>
      <c r="M93" s="4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  <c r="FN93" s="6"/>
      <c r="FO93" s="6"/>
      <c r="FP93" s="6"/>
      <c r="FQ93" s="6"/>
      <c r="FR93" s="6"/>
      <c r="FS93" s="6"/>
      <c r="FT93" s="6"/>
      <c r="FU93" s="6"/>
      <c r="FV93" s="6"/>
      <c r="FW93" s="6"/>
      <c r="FX93" s="6"/>
      <c r="FY93" s="6"/>
      <c r="FZ93" s="6"/>
      <c r="GA93" s="6"/>
      <c r="GB93" s="6"/>
      <c r="GC93" s="6"/>
      <c r="GD93" s="6"/>
      <c r="GE93" s="6"/>
      <c r="GF93" s="6"/>
      <c r="GG93" s="6"/>
      <c r="GH93" s="6"/>
      <c r="GI93" s="6"/>
      <c r="GJ93" s="6"/>
      <c r="GK93" s="6"/>
      <c r="GL93" s="6"/>
      <c r="GM93" s="6"/>
      <c r="GN93" s="6"/>
      <c r="GO93" s="6"/>
      <c r="GP93" s="6"/>
      <c r="GQ93" s="6"/>
      <c r="GR93" s="6"/>
      <c r="GS93" s="6"/>
      <c r="GT93" s="6"/>
      <c r="GU93" s="6"/>
      <c r="GV93" s="6"/>
      <c r="GW93" s="6"/>
      <c r="GX93" s="6"/>
      <c r="GY93" s="6"/>
      <c r="GZ93" s="6"/>
      <c r="HA93" s="6"/>
      <c r="HB93" s="6"/>
      <c r="HC93" s="6"/>
      <c r="HD93" s="6"/>
      <c r="HE93" s="6"/>
      <c r="HF93" s="6"/>
      <c r="HG93" s="6"/>
      <c r="HH93" s="6"/>
      <c r="HI93" s="6"/>
      <c r="HJ93" s="6"/>
      <c r="HK93" s="6"/>
      <c r="HL93" s="6"/>
      <c r="HM93" s="6"/>
      <c r="HN93" s="6"/>
      <c r="HO93" s="6"/>
      <c r="HP93" s="6"/>
      <c r="HQ93" s="6"/>
      <c r="HR93" s="6"/>
      <c r="HS93" s="6"/>
      <c r="HT93" s="6"/>
      <c r="HU93" s="6"/>
      <c r="HV93" s="6"/>
      <c r="HW93" s="6"/>
      <c r="HX93" s="6"/>
      <c r="HY93" s="6"/>
      <c r="HZ93" s="6"/>
      <c r="IA93" s="6"/>
      <c r="IB93" s="6"/>
      <c r="IC93" s="6"/>
      <c r="ID93" s="6"/>
      <c r="IE93" s="6"/>
      <c r="IF93" s="6"/>
      <c r="IG93" s="6"/>
      <c r="IH93" s="6"/>
      <c r="II93" s="6"/>
      <c r="IJ93" s="6"/>
      <c r="IK93" s="6"/>
      <c r="IL93" s="6"/>
      <c r="IM93" s="6"/>
    </row>
    <row r="94" spans="1:247" s="32" customFormat="1" x14ac:dyDescent="0.3">
      <c r="A94" s="12"/>
      <c r="B94" s="1"/>
      <c r="C94" s="13"/>
      <c r="D94" s="14"/>
      <c r="E94" s="14"/>
      <c r="G94" s="3"/>
      <c r="H94" s="4"/>
      <c r="I94" s="4"/>
      <c r="J94" s="4"/>
      <c r="K94" s="4"/>
      <c r="L94" s="5"/>
      <c r="M94" s="4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6"/>
      <c r="GV94" s="6"/>
      <c r="GW94" s="6"/>
      <c r="GX94" s="6"/>
      <c r="GY94" s="6"/>
      <c r="GZ94" s="6"/>
      <c r="HA94" s="6"/>
      <c r="HB94" s="6"/>
      <c r="HC94" s="6"/>
      <c r="HD94" s="6"/>
      <c r="HE94" s="6"/>
      <c r="HF94" s="6"/>
      <c r="HG94" s="6"/>
      <c r="HH94" s="6"/>
      <c r="HI94" s="6"/>
      <c r="HJ94" s="6"/>
      <c r="HK94" s="6"/>
      <c r="HL94" s="6"/>
      <c r="HM94" s="6"/>
      <c r="HN94" s="6"/>
      <c r="HO94" s="6"/>
      <c r="HP94" s="6"/>
      <c r="HQ94" s="6"/>
      <c r="HR94" s="6"/>
      <c r="HS94" s="6"/>
      <c r="HT94" s="6"/>
      <c r="HU94" s="6"/>
      <c r="HV94" s="6"/>
      <c r="HW94" s="6"/>
      <c r="HX94" s="6"/>
      <c r="HY94" s="6"/>
      <c r="HZ94" s="6"/>
      <c r="IA94" s="6"/>
      <c r="IB94" s="6"/>
      <c r="IC94" s="6"/>
      <c r="ID94" s="6"/>
      <c r="IE94" s="6"/>
      <c r="IF94" s="6"/>
      <c r="IG94" s="6"/>
      <c r="IH94" s="6"/>
      <c r="II94" s="6"/>
      <c r="IJ94" s="6"/>
      <c r="IK94" s="6"/>
      <c r="IL94" s="6"/>
      <c r="IM94" s="6"/>
    </row>
    <row r="95" spans="1:247" s="32" customFormat="1" x14ac:dyDescent="0.3">
      <c r="A95" s="12"/>
      <c r="B95" s="1"/>
      <c r="C95" s="13"/>
      <c r="D95" s="14"/>
      <c r="E95" s="14"/>
      <c r="G95" s="3"/>
      <c r="H95" s="4"/>
      <c r="I95" s="4"/>
      <c r="J95" s="4"/>
      <c r="K95" s="4"/>
      <c r="L95" s="5"/>
      <c r="M95" s="4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6"/>
      <c r="FV95" s="6"/>
      <c r="FW95" s="6"/>
      <c r="FX95" s="6"/>
      <c r="FY95" s="6"/>
      <c r="FZ95" s="6"/>
      <c r="GA95" s="6"/>
      <c r="GB95" s="6"/>
      <c r="GC95" s="6"/>
      <c r="GD95" s="6"/>
      <c r="GE95" s="6"/>
      <c r="GF95" s="6"/>
      <c r="GG95" s="6"/>
      <c r="GH95" s="6"/>
      <c r="GI95" s="6"/>
      <c r="GJ95" s="6"/>
      <c r="GK95" s="6"/>
      <c r="GL95" s="6"/>
      <c r="GM95" s="6"/>
      <c r="GN95" s="6"/>
      <c r="GO95" s="6"/>
      <c r="GP95" s="6"/>
      <c r="GQ95" s="6"/>
      <c r="GR95" s="6"/>
      <c r="GS95" s="6"/>
      <c r="GT95" s="6"/>
      <c r="GU95" s="6"/>
      <c r="GV95" s="6"/>
      <c r="GW95" s="6"/>
      <c r="GX95" s="6"/>
      <c r="GY95" s="6"/>
      <c r="GZ95" s="6"/>
      <c r="HA95" s="6"/>
      <c r="HB95" s="6"/>
      <c r="HC95" s="6"/>
      <c r="HD95" s="6"/>
      <c r="HE95" s="6"/>
      <c r="HF95" s="6"/>
      <c r="HG95" s="6"/>
      <c r="HH95" s="6"/>
      <c r="HI95" s="6"/>
      <c r="HJ95" s="6"/>
      <c r="HK95" s="6"/>
      <c r="HL95" s="6"/>
      <c r="HM95" s="6"/>
      <c r="HN95" s="6"/>
      <c r="HO95" s="6"/>
      <c r="HP95" s="6"/>
      <c r="HQ95" s="6"/>
      <c r="HR95" s="6"/>
      <c r="HS95" s="6"/>
      <c r="HT95" s="6"/>
      <c r="HU95" s="6"/>
      <c r="HV95" s="6"/>
      <c r="HW95" s="6"/>
      <c r="HX95" s="6"/>
      <c r="HY95" s="6"/>
      <c r="HZ95" s="6"/>
      <c r="IA95" s="6"/>
      <c r="IB95" s="6"/>
      <c r="IC95" s="6"/>
      <c r="ID95" s="6"/>
      <c r="IE95" s="6"/>
      <c r="IF95" s="6"/>
      <c r="IG95" s="6"/>
      <c r="IH95" s="6"/>
      <c r="II95" s="6"/>
      <c r="IJ95" s="6"/>
      <c r="IK95" s="6"/>
      <c r="IL95" s="6"/>
      <c r="IM95" s="6"/>
    </row>
    <row r="96" spans="1:247" s="32" customFormat="1" x14ac:dyDescent="0.3">
      <c r="A96" s="12"/>
      <c r="B96" s="1"/>
      <c r="C96" s="13"/>
      <c r="D96" s="14"/>
      <c r="E96" s="14"/>
      <c r="G96" s="3"/>
      <c r="H96" s="4"/>
      <c r="I96" s="4"/>
      <c r="J96" s="4"/>
      <c r="K96" s="4"/>
      <c r="L96" s="5"/>
      <c r="M96" s="4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6"/>
      <c r="FV96" s="6"/>
      <c r="FW96" s="6"/>
      <c r="FX96" s="6"/>
      <c r="FY96" s="6"/>
      <c r="FZ96" s="6"/>
      <c r="GA96" s="6"/>
      <c r="GB96" s="6"/>
      <c r="GC96" s="6"/>
      <c r="GD96" s="6"/>
      <c r="GE96" s="6"/>
      <c r="GF96" s="6"/>
      <c r="GG96" s="6"/>
      <c r="GH96" s="6"/>
      <c r="GI96" s="6"/>
      <c r="GJ96" s="6"/>
      <c r="GK96" s="6"/>
      <c r="GL96" s="6"/>
      <c r="GM96" s="6"/>
      <c r="GN96" s="6"/>
      <c r="GO96" s="6"/>
      <c r="GP96" s="6"/>
      <c r="GQ96" s="6"/>
      <c r="GR96" s="6"/>
      <c r="GS96" s="6"/>
      <c r="GT96" s="6"/>
      <c r="GU96" s="6"/>
      <c r="GV96" s="6"/>
      <c r="GW96" s="6"/>
      <c r="GX96" s="6"/>
      <c r="GY96" s="6"/>
      <c r="GZ96" s="6"/>
      <c r="HA96" s="6"/>
      <c r="HB96" s="6"/>
      <c r="HC96" s="6"/>
      <c r="HD96" s="6"/>
      <c r="HE96" s="6"/>
      <c r="HF96" s="6"/>
      <c r="HG96" s="6"/>
      <c r="HH96" s="6"/>
      <c r="HI96" s="6"/>
      <c r="HJ96" s="6"/>
      <c r="HK96" s="6"/>
      <c r="HL96" s="6"/>
      <c r="HM96" s="6"/>
      <c r="HN96" s="6"/>
      <c r="HO96" s="6"/>
      <c r="HP96" s="6"/>
      <c r="HQ96" s="6"/>
      <c r="HR96" s="6"/>
      <c r="HS96" s="6"/>
      <c r="HT96" s="6"/>
      <c r="HU96" s="6"/>
      <c r="HV96" s="6"/>
      <c r="HW96" s="6"/>
      <c r="HX96" s="6"/>
      <c r="HY96" s="6"/>
      <c r="HZ96" s="6"/>
      <c r="IA96" s="6"/>
      <c r="IB96" s="6"/>
      <c r="IC96" s="6"/>
      <c r="ID96" s="6"/>
      <c r="IE96" s="6"/>
      <c r="IF96" s="6"/>
      <c r="IG96" s="6"/>
      <c r="IH96" s="6"/>
      <c r="II96" s="6"/>
      <c r="IJ96" s="6"/>
      <c r="IK96" s="6"/>
      <c r="IL96" s="6"/>
      <c r="IM96" s="6"/>
    </row>
    <row r="97" spans="1:247" s="32" customFormat="1" x14ac:dyDescent="0.3">
      <c r="A97" s="12"/>
      <c r="B97" s="1"/>
      <c r="C97" s="13"/>
      <c r="D97" s="14"/>
      <c r="E97" s="14"/>
      <c r="G97" s="3"/>
      <c r="H97" s="4"/>
      <c r="I97" s="4"/>
      <c r="J97" s="4"/>
      <c r="K97" s="4"/>
      <c r="L97" s="5"/>
      <c r="M97" s="4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  <c r="HS97" s="6"/>
      <c r="HT97" s="6"/>
      <c r="HU97" s="6"/>
      <c r="HV97" s="6"/>
      <c r="HW97" s="6"/>
      <c r="HX97" s="6"/>
      <c r="HY97" s="6"/>
      <c r="HZ97" s="6"/>
      <c r="IA97" s="6"/>
      <c r="IB97" s="6"/>
      <c r="IC97" s="6"/>
      <c r="ID97" s="6"/>
      <c r="IE97" s="6"/>
      <c r="IF97" s="6"/>
      <c r="IG97" s="6"/>
      <c r="IH97" s="6"/>
      <c r="II97" s="6"/>
      <c r="IJ97" s="6"/>
      <c r="IK97" s="6"/>
      <c r="IL97" s="6"/>
      <c r="IM97" s="6"/>
    </row>
    <row r="98" spans="1:247" s="32" customFormat="1" x14ac:dyDescent="0.3">
      <c r="A98" s="12"/>
      <c r="B98" s="1"/>
      <c r="C98" s="13"/>
      <c r="D98" s="14"/>
      <c r="E98" s="14"/>
      <c r="G98" s="3"/>
      <c r="H98" s="4"/>
      <c r="I98" s="4"/>
      <c r="J98" s="4"/>
      <c r="K98" s="4"/>
      <c r="L98" s="5"/>
      <c r="M98" s="4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  <c r="GS98" s="6"/>
      <c r="GT98" s="6"/>
      <c r="GU98" s="6"/>
      <c r="GV98" s="6"/>
      <c r="GW98" s="6"/>
      <c r="GX98" s="6"/>
      <c r="GY98" s="6"/>
      <c r="GZ98" s="6"/>
      <c r="HA98" s="6"/>
      <c r="HB98" s="6"/>
      <c r="HC98" s="6"/>
      <c r="HD98" s="6"/>
      <c r="HE98" s="6"/>
      <c r="HF98" s="6"/>
      <c r="HG98" s="6"/>
      <c r="HH98" s="6"/>
      <c r="HI98" s="6"/>
      <c r="HJ98" s="6"/>
      <c r="HK98" s="6"/>
      <c r="HL98" s="6"/>
      <c r="HM98" s="6"/>
      <c r="HN98" s="6"/>
      <c r="HO98" s="6"/>
      <c r="HP98" s="6"/>
      <c r="HQ98" s="6"/>
      <c r="HR98" s="6"/>
      <c r="HS98" s="6"/>
      <c r="HT98" s="6"/>
      <c r="HU98" s="6"/>
      <c r="HV98" s="6"/>
      <c r="HW98" s="6"/>
      <c r="HX98" s="6"/>
      <c r="HY98" s="6"/>
      <c r="HZ98" s="6"/>
      <c r="IA98" s="6"/>
      <c r="IB98" s="6"/>
      <c r="IC98" s="6"/>
      <c r="ID98" s="6"/>
      <c r="IE98" s="6"/>
      <c r="IF98" s="6"/>
      <c r="IG98" s="6"/>
      <c r="IH98" s="6"/>
      <c r="II98" s="6"/>
      <c r="IJ98" s="6"/>
      <c r="IK98" s="6"/>
      <c r="IL98" s="6"/>
      <c r="IM98" s="6"/>
    </row>
    <row r="99" spans="1:247" s="32" customFormat="1" x14ac:dyDescent="0.3">
      <c r="A99" s="12"/>
      <c r="B99" s="1"/>
      <c r="C99" s="13"/>
      <c r="D99" s="14"/>
      <c r="E99" s="14"/>
      <c r="G99" s="3"/>
      <c r="H99" s="4"/>
      <c r="I99" s="4"/>
      <c r="J99" s="4"/>
      <c r="K99" s="4"/>
      <c r="L99" s="5"/>
      <c r="M99" s="4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6"/>
      <c r="FV99" s="6"/>
      <c r="FW99" s="6"/>
      <c r="FX99" s="6"/>
      <c r="FY99" s="6"/>
      <c r="FZ99" s="6"/>
      <c r="GA99" s="6"/>
      <c r="GB99" s="6"/>
      <c r="GC99" s="6"/>
      <c r="GD99" s="6"/>
      <c r="GE99" s="6"/>
      <c r="GF99" s="6"/>
      <c r="GG99" s="6"/>
      <c r="GH99" s="6"/>
      <c r="GI99" s="6"/>
      <c r="GJ99" s="6"/>
      <c r="GK99" s="6"/>
      <c r="GL99" s="6"/>
      <c r="GM99" s="6"/>
      <c r="GN99" s="6"/>
      <c r="GO99" s="6"/>
      <c r="GP99" s="6"/>
      <c r="GQ99" s="6"/>
      <c r="GR99" s="6"/>
      <c r="GS99" s="6"/>
      <c r="GT99" s="6"/>
      <c r="GU99" s="6"/>
      <c r="GV99" s="6"/>
      <c r="GW99" s="6"/>
      <c r="GX99" s="6"/>
      <c r="GY99" s="6"/>
      <c r="GZ99" s="6"/>
      <c r="HA99" s="6"/>
      <c r="HB99" s="6"/>
      <c r="HC99" s="6"/>
      <c r="HD99" s="6"/>
      <c r="HE99" s="6"/>
      <c r="HF99" s="6"/>
      <c r="HG99" s="6"/>
      <c r="HH99" s="6"/>
      <c r="HI99" s="6"/>
      <c r="HJ99" s="6"/>
      <c r="HK99" s="6"/>
      <c r="HL99" s="6"/>
      <c r="HM99" s="6"/>
      <c r="HN99" s="6"/>
      <c r="HO99" s="6"/>
      <c r="HP99" s="6"/>
      <c r="HQ99" s="6"/>
      <c r="HR99" s="6"/>
      <c r="HS99" s="6"/>
      <c r="HT99" s="6"/>
      <c r="HU99" s="6"/>
      <c r="HV99" s="6"/>
      <c r="HW99" s="6"/>
      <c r="HX99" s="6"/>
      <c r="HY99" s="6"/>
      <c r="HZ99" s="6"/>
      <c r="IA99" s="6"/>
      <c r="IB99" s="6"/>
      <c r="IC99" s="6"/>
      <c r="ID99" s="6"/>
      <c r="IE99" s="6"/>
      <c r="IF99" s="6"/>
      <c r="IG99" s="6"/>
      <c r="IH99" s="6"/>
      <c r="II99" s="6"/>
      <c r="IJ99" s="6"/>
      <c r="IK99" s="6"/>
      <c r="IL99" s="6"/>
      <c r="IM99" s="6"/>
    </row>
    <row r="100" spans="1:247" s="32" customFormat="1" x14ac:dyDescent="0.3">
      <c r="A100" s="12"/>
      <c r="B100" s="1"/>
      <c r="C100" s="13"/>
      <c r="D100" s="14"/>
      <c r="E100" s="14"/>
      <c r="G100" s="3"/>
      <c r="H100" s="4"/>
      <c r="I100" s="4"/>
      <c r="J100" s="4"/>
      <c r="K100" s="4"/>
      <c r="L100" s="5"/>
      <c r="M100" s="4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  <c r="GS100" s="6"/>
      <c r="GT100" s="6"/>
      <c r="GU100" s="6"/>
      <c r="GV100" s="6"/>
      <c r="GW100" s="6"/>
      <c r="GX100" s="6"/>
      <c r="GY100" s="6"/>
      <c r="GZ100" s="6"/>
      <c r="HA100" s="6"/>
      <c r="HB100" s="6"/>
      <c r="HC100" s="6"/>
      <c r="HD100" s="6"/>
      <c r="HE100" s="6"/>
      <c r="HF100" s="6"/>
      <c r="HG100" s="6"/>
      <c r="HH100" s="6"/>
      <c r="HI100" s="6"/>
      <c r="HJ100" s="6"/>
      <c r="HK100" s="6"/>
      <c r="HL100" s="6"/>
      <c r="HM100" s="6"/>
      <c r="HN100" s="6"/>
      <c r="HO100" s="6"/>
      <c r="HP100" s="6"/>
      <c r="HQ100" s="6"/>
      <c r="HR100" s="6"/>
      <c r="HS100" s="6"/>
      <c r="HT100" s="6"/>
      <c r="HU100" s="6"/>
      <c r="HV100" s="6"/>
      <c r="HW100" s="6"/>
      <c r="HX100" s="6"/>
      <c r="HY100" s="6"/>
      <c r="HZ100" s="6"/>
      <c r="IA100" s="6"/>
      <c r="IB100" s="6"/>
      <c r="IC100" s="6"/>
      <c r="ID100" s="6"/>
      <c r="IE100" s="6"/>
      <c r="IF100" s="6"/>
      <c r="IG100" s="6"/>
      <c r="IH100" s="6"/>
      <c r="II100" s="6"/>
      <c r="IJ100" s="6"/>
      <c r="IK100" s="6"/>
      <c r="IL100" s="6"/>
      <c r="IM100" s="6"/>
    </row>
  </sheetData>
  <mergeCells count="1">
    <mergeCell ref="C1:E1"/>
  </mergeCells>
  <pageMargins left="0.55118110236220474" right="0.55118110236220474" top="0.78740157480314965" bottom="0.64" header="0.47244094488188981" footer="0.2"/>
  <pageSetup paperSize="9" orientation="portrait" r:id="rId1"/>
  <headerFooter alignWithMargins="0">
    <oddFooter>&amp;L&amp;"Arial Narrow CE,obyčejné"&amp;9NAUTICA &amp;D&amp;R&amp;"Arial Narrow CE,obyčejné"&amp;9STRANA č. &amp;"Arial Narrow CE,tučné"&amp;P</oddFooter>
  </headerFooter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105"/>
  <sheetViews>
    <sheetView zoomScale="140" zoomScaleNormal="140" zoomScaleSheetLayoutView="100" workbookViewId="0">
      <selection activeCell="B7" sqref="B7"/>
    </sheetView>
  </sheetViews>
  <sheetFormatPr defaultColWidth="9.1796875" defaultRowHeight="13" x14ac:dyDescent="0.3"/>
  <cols>
    <col min="1" max="1" width="6.7265625" style="23" customWidth="1"/>
    <col min="2" max="2" width="60.81640625" style="23" customWidth="1"/>
    <col min="3" max="3" width="4.54296875" style="24" customWidth="1"/>
    <col min="4" max="4" width="8.1796875" style="24" customWidth="1"/>
    <col min="5" max="5" width="12.1796875" style="24" customWidth="1"/>
    <col min="6" max="6" width="9.1796875" style="32"/>
    <col min="7" max="7" width="10" style="3" customWidth="1"/>
    <col min="8" max="11" width="12.453125" style="4" customWidth="1"/>
    <col min="12" max="12" width="12" style="5" customWidth="1"/>
    <col min="13" max="13" width="14.81640625" style="4" customWidth="1"/>
    <col min="14" max="16384" width="9.1796875" style="6"/>
  </cols>
  <sheetData>
    <row r="1" spans="1:247" ht="20" x14ac:dyDescent="0.4">
      <c r="A1" s="40"/>
      <c r="B1" s="2" t="s">
        <v>16</v>
      </c>
      <c r="C1" s="72"/>
      <c r="D1" s="72"/>
      <c r="E1" s="72"/>
      <c r="G1" s="6"/>
      <c r="H1" s="6"/>
      <c r="I1" s="6"/>
      <c r="J1" s="6"/>
      <c r="K1" s="6"/>
      <c r="L1" s="6"/>
      <c r="M1" s="6"/>
    </row>
    <row r="2" spans="1:247" ht="11.25" customHeight="1" x14ac:dyDescent="0.35">
      <c r="A2" s="41"/>
      <c r="B2" s="7"/>
      <c r="C2" s="8"/>
      <c r="D2" s="8"/>
      <c r="E2" s="9"/>
      <c r="G2" s="6"/>
      <c r="H2" s="6"/>
      <c r="I2" s="6"/>
      <c r="J2" s="6"/>
      <c r="K2" s="6"/>
      <c r="L2" s="6"/>
      <c r="M2" s="6"/>
    </row>
    <row r="3" spans="1:247" ht="18.75" customHeight="1" thickBot="1" x14ac:dyDescent="0.35">
      <c r="A3" s="42" t="s">
        <v>3</v>
      </c>
      <c r="B3" s="10" t="s">
        <v>4</v>
      </c>
      <c r="C3" s="11" t="s">
        <v>1</v>
      </c>
      <c r="D3" s="11" t="s">
        <v>2</v>
      </c>
      <c r="E3" s="11" t="s">
        <v>0</v>
      </c>
      <c r="G3" s="6"/>
      <c r="H3" s="6"/>
      <c r="I3" s="6"/>
      <c r="J3" s="6"/>
      <c r="K3" s="6"/>
      <c r="L3" s="6"/>
      <c r="M3" s="6"/>
    </row>
    <row r="4" spans="1:247" ht="205.5" customHeight="1" thickBot="1" x14ac:dyDescent="0.35">
      <c r="A4" s="12" t="s">
        <v>36</v>
      </c>
      <c r="B4" s="34" t="s">
        <v>38</v>
      </c>
      <c r="C4" s="21">
        <v>1</v>
      </c>
      <c r="D4" s="22">
        <v>0</v>
      </c>
      <c r="E4" s="22">
        <f t="shared" ref="E4" si="0">D4*C4</f>
        <v>0</v>
      </c>
    </row>
    <row r="5" spans="1:247" x14ac:dyDescent="0.3">
      <c r="A5" s="44" t="s">
        <v>6</v>
      </c>
      <c r="B5" s="25" t="s">
        <v>7</v>
      </c>
      <c r="C5" s="26"/>
      <c r="D5" s="27"/>
      <c r="E5" s="28">
        <f>SUM(E4)</f>
        <v>0</v>
      </c>
      <c r="G5" s="6"/>
      <c r="H5" s="6"/>
      <c r="I5" s="6"/>
      <c r="J5" s="6"/>
      <c r="K5" s="6"/>
      <c r="L5" s="6"/>
      <c r="M5" s="6"/>
    </row>
    <row r="6" spans="1:247" s="32" customFormat="1" x14ac:dyDescent="0.3">
      <c r="A6" s="12"/>
      <c r="B6" s="1"/>
      <c r="C6" s="13"/>
      <c r="D6" s="14"/>
      <c r="E6" s="14"/>
      <c r="G6" s="3"/>
      <c r="H6" s="4"/>
      <c r="I6" s="4"/>
      <c r="J6" s="4"/>
      <c r="K6" s="4"/>
      <c r="L6" s="5"/>
      <c r="M6" s="4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</row>
    <row r="7" spans="1:247" s="32" customFormat="1" x14ac:dyDescent="0.3">
      <c r="A7" s="12"/>
      <c r="B7" s="1"/>
      <c r="C7" s="13"/>
      <c r="D7" s="14"/>
      <c r="E7" s="14"/>
      <c r="G7" s="3"/>
      <c r="H7" s="4"/>
      <c r="I7" s="4"/>
      <c r="J7" s="4"/>
      <c r="K7" s="4"/>
      <c r="L7" s="5"/>
      <c r="M7" s="4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</row>
    <row r="8" spans="1:247" s="32" customFormat="1" x14ac:dyDescent="0.3">
      <c r="A8" s="12"/>
      <c r="B8" s="1"/>
      <c r="C8" s="13"/>
      <c r="D8" s="14"/>
      <c r="E8" s="14"/>
      <c r="G8" s="3"/>
      <c r="H8" s="4"/>
      <c r="I8" s="4"/>
      <c r="J8" s="4"/>
      <c r="K8" s="4"/>
      <c r="L8" s="5"/>
      <c r="M8" s="4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</row>
    <row r="9" spans="1:247" s="32" customFormat="1" x14ac:dyDescent="0.3">
      <c r="A9" s="12"/>
      <c r="B9" s="1"/>
      <c r="C9" s="13"/>
      <c r="D9" s="14"/>
      <c r="E9" s="14"/>
      <c r="G9" s="3"/>
      <c r="H9" s="4"/>
      <c r="I9" s="4"/>
      <c r="J9" s="4"/>
      <c r="K9" s="4"/>
      <c r="L9" s="5"/>
      <c r="M9" s="4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</row>
    <row r="10" spans="1:247" s="32" customFormat="1" x14ac:dyDescent="0.3">
      <c r="A10" s="12"/>
      <c r="B10" s="1"/>
      <c r="C10" s="13"/>
      <c r="D10" s="14"/>
      <c r="E10" s="14"/>
      <c r="G10" s="3"/>
      <c r="H10" s="4"/>
      <c r="I10" s="4"/>
      <c r="J10" s="4"/>
      <c r="K10" s="4"/>
      <c r="L10" s="5"/>
      <c r="M10" s="4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</row>
    <row r="11" spans="1:247" s="32" customFormat="1" x14ac:dyDescent="0.3">
      <c r="A11" s="12"/>
      <c r="B11" s="1"/>
      <c r="C11" s="13"/>
      <c r="D11" s="14"/>
      <c r="E11" s="14"/>
      <c r="G11" s="3"/>
      <c r="H11" s="4"/>
      <c r="I11" s="4"/>
      <c r="J11" s="4"/>
      <c r="K11" s="4"/>
      <c r="L11" s="5"/>
      <c r="M11" s="4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</row>
    <row r="12" spans="1:247" s="32" customFormat="1" x14ac:dyDescent="0.3">
      <c r="A12" s="12"/>
      <c r="B12" s="1"/>
      <c r="C12" s="13"/>
      <c r="D12" s="14"/>
      <c r="E12" s="14"/>
      <c r="G12" s="3"/>
      <c r="H12" s="4"/>
      <c r="I12" s="4"/>
      <c r="J12" s="4"/>
      <c r="K12" s="4"/>
      <c r="L12" s="5"/>
      <c r="M12" s="4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</row>
    <row r="13" spans="1:247" s="32" customFormat="1" x14ac:dyDescent="0.3">
      <c r="A13" s="12"/>
      <c r="B13" s="1"/>
      <c r="C13" s="13"/>
      <c r="D13" s="14"/>
      <c r="E13" s="14"/>
      <c r="G13" s="3"/>
      <c r="H13" s="4"/>
      <c r="I13" s="4"/>
      <c r="J13" s="4"/>
      <c r="K13" s="4"/>
      <c r="L13" s="5"/>
      <c r="M13" s="4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</row>
    <row r="14" spans="1:247" s="32" customFormat="1" x14ac:dyDescent="0.3">
      <c r="A14" s="12"/>
      <c r="B14" s="1"/>
      <c r="C14" s="13"/>
      <c r="D14" s="14"/>
      <c r="E14" s="14"/>
      <c r="G14" s="3"/>
      <c r="H14" s="4"/>
      <c r="I14" s="4"/>
      <c r="J14" s="4"/>
      <c r="K14" s="4"/>
      <c r="L14" s="5"/>
      <c r="M14" s="4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</row>
    <row r="15" spans="1:247" s="32" customFormat="1" x14ac:dyDescent="0.3">
      <c r="A15" s="12"/>
      <c r="B15" s="1"/>
      <c r="C15" s="13"/>
      <c r="D15" s="14"/>
      <c r="E15" s="14"/>
      <c r="G15" s="3"/>
      <c r="H15" s="4"/>
      <c r="I15" s="4"/>
      <c r="J15" s="4"/>
      <c r="K15" s="4"/>
      <c r="L15" s="5"/>
      <c r="M15" s="4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</row>
    <row r="16" spans="1:247" s="32" customFormat="1" x14ac:dyDescent="0.3">
      <c r="A16" s="12"/>
      <c r="B16" s="1"/>
      <c r="C16" s="13"/>
      <c r="D16" s="14"/>
      <c r="E16" s="14"/>
      <c r="G16" s="3"/>
      <c r="H16" s="4"/>
      <c r="I16" s="4"/>
      <c r="J16" s="4"/>
      <c r="K16" s="4"/>
      <c r="L16" s="5"/>
      <c r="M16" s="4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</row>
    <row r="17" spans="1:247" s="32" customFormat="1" x14ac:dyDescent="0.3">
      <c r="A17" s="12"/>
      <c r="B17" s="1"/>
      <c r="C17" s="13"/>
      <c r="D17" s="14"/>
      <c r="E17" s="14"/>
      <c r="G17" s="3"/>
      <c r="H17" s="4"/>
      <c r="I17" s="4"/>
      <c r="J17" s="4"/>
      <c r="K17" s="4"/>
      <c r="L17" s="5"/>
      <c r="M17" s="4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</row>
    <row r="18" spans="1:247" s="32" customFormat="1" x14ac:dyDescent="0.3">
      <c r="A18" s="12"/>
      <c r="B18" s="1"/>
      <c r="C18" s="13"/>
      <c r="D18" s="14"/>
      <c r="E18" s="14"/>
      <c r="G18" s="3"/>
      <c r="H18" s="4"/>
      <c r="I18" s="4"/>
      <c r="J18" s="4"/>
      <c r="K18" s="4"/>
      <c r="L18" s="5"/>
      <c r="M18" s="4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</row>
    <row r="19" spans="1:247" s="32" customFormat="1" x14ac:dyDescent="0.3">
      <c r="A19" s="12"/>
      <c r="B19" s="1"/>
      <c r="C19" s="13"/>
      <c r="D19" s="14"/>
      <c r="E19" s="14"/>
      <c r="G19" s="3"/>
      <c r="H19" s="4"/>
      <c r="I19" s="4"/>
      <c r="J19" s="4"/>
      <c r="K19" s="4"/>
      <c r="L19" s="5"/>
      <c r="M19" s="4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</row>
    <row r="20" spans="1:247" s="32" customFormat="1" x14ac:dyDescent="0.3">
      <c r="A20" s="12"/>
      <c r="B20" s="1"/>
      <c r="C20" s="13"/>
      <c r="D20" s="14"/>
      <c r="E20" s="14"/>
      <c r="G20" s="3"/>
      <c r="H20" s="4"/>
      <c r="I20" s="4"/>
      <c r="J20" s="4"/>
      <c r="K20" s="4"/>
      <c r="L20" s="5"/>
      <c r="M20" s="4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</row>
    <row r="21" spans="1:247" s="32" customFormat="1" x14ac:dyDescent="0.3">
      <c r="A21" s="12"/>
      <c r="B21" s="1"/>
      <c r="C21" s="13"/>
      <c r="D21" s="14"/>
      <c r="E21" s="14"/>
      <c r="G21" s="3"/>
      <c r="H21" s="4"/>
      <c r="I21" s="4"/>
      <c r="J21" s="4"/>
      <c r="K21" s="4"/>
      <c r="L21" s="5"/>
      <c r="M21" s="4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</row>
    <row r="22" spans="1:247" s="32" customFormat="1" x14ac:dyDescent="0.3">
      <c r="A22" s="12"/>
      <c r="B22" s="1"/>
      <c r="C22" s="13"/>
      <c r="D22" s="14"/>
      <c r="E22" s="14"/>
      <c r="G22" s="3"/>
      <c r="H22" s="4"/>
      <c r="I22" s="4"/>
      <c r="J22" s="4"/>
      <c r="K22" s="4"/>
      <c r="L22" s="5"/>
      <c r="M22" s="4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</row>
    <row r="23" spans="1:247" s="32" customFormat="1" x14ac:dyDescent="0.3">
      <c r="A23" s="12"/>
      <c r="B23" s="1"/>
      <c r="C23" s="13"/>
      <c r="D23" s="14"/>
      <c r="E23" s="14"/>
      <c r="G23" s="3"/>
      <c r="H23" s="4"/>
      <c r="I23" s="4"/>
      <c r="J23" s="4"/>
      <c r="K23" s="4"/>
      <c r="L23" s="5"/>
      <c r="M23" s="4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</row>
    <row r="24" spans="1:247" s="32" customFormat="1" x14ac:dyDescent="0.3">
      <c r="A24" s="12"/>
      <c r="B24" s="1"/>
      <c r="C24" s="13"/>
      <c r="D24" s="14"/>
      <c r="E24" s="14"/>
      <c r="G24" s="3"/>
      <c r="H24" s="4"/>
      <c r="I24" s="4"/>
      <c r="J24" s="4"/>
      <c r="K24" s="4"/>
      <c r="L24" s="5"/>
      <c r="M24" s="4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</row>
    <row r="25" spans="1:247" s="32" customFormat="1" x14ac:dyDescent="0.3">
      <c r="A25" s="12"/>
      <c r="B25" s="1"/>
      <c r="C25" s="13"/>
      <c r="D25" s="14"/>
      <c r="E25" s="14"/>
      <c r="G25" s="3"/>
      <c r="H25" s="4"/>
      <c r="I25" s="4"/>
      <c r="J25" s="4"/>
      <c r="K25" s="4"/>
      <c r="L25" s="5"/>
      <c r="M25" s="4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</row>
    <row r="26" spans="1:247" s="32" customFormat="1" x14ac:dyDescent="0.3">
      <c r="A26" s="12"/>
      <c r="B26" s="1"/>
      <c r="C26" s="13"/>
      <c r="D26" s="14"/>
      <c r="E26" s="14"/>
      <c r="G26" s="3"/>
      <c r="H26" s="4"/>
      <c r="I26" s="4"/>
      <c r="J26" s="4"/>
      <c r="K26" s="4"/>
      <c r="L26" s="5"/>
      <c r="M26" s="4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</row>
    <row r="27" spans="1:247" s="32" customFormat="1" x14ac:dyDescent="0.3">
      <c r="A27" s="12"/>
      <c r="B27" s="1"/>
      <c r="C27" s="13"/>
      <c r="D27" s="14"/>
      <c r="E27" s="14"/>
      <c r="G27" s="3"/>
      <c r="H27" s="4"/>
      <c r="I27" s="4"/>
      <c r="J27" s="4"/>
      <c r="K27" s="4"/>
      <c r="L27" s="5"/>
      <c r="M27" s="4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</row>
    <row r="28" spans="1:247" s="32" customFormat="1" x14ac:dyDescent="0.3">
      <c r="A28" s="12"/>
      <c r="B28" s="1"/>
      <c r="C28" s="13"/>
      <c r="D28" s="14"/>
      <c r="E28" s="14"/>
      <c r="G28" s="3"/>
      <c r="H28" s="4"/>
      <c r="I28" s="4"/>
      <c r="J28" s="4"/>
      <c r="K28" s="4"/>
      <c r="L28" s="5"/>
      <c r="M28" s="4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</row>
    <row r="29" spans="1:247" s="32" customFormat="1" x14ac:dyDescent="0.3">
      <c r="A29" s="12"/>
      <c r="B29" s="1"/>
      <c r="C29" s="13"/>
      <c r="D29" s="14"/>
      <c r="E29" s="14"/>
      <c r="G29" s="3"/>
      <c r="H29" s="4"/>
      <c r="I29" s="4"/>
      <c r="J29" s="4"/>
      <c r="K29" s="4"/>
      <c r="L29" s="5"/>
      <c r="M29" s="4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</row>
    <row r="30" spans="1:247" s="32" customFormat="1" x14ac:dyDescent="0.3">
      <c r="A30" s="12"/>
      <c r="B30" s="1"/>
      <c r="C30" s="13"/>
      <c r="D30" s="14"/>
      <c r="E30" s="14"/>
      <c r="G30" s="3"/>
      <c r="H30" s="4"/>
      <c r="I30" s="4"/>
      <c r="J30" s="4"/>
      <c r="K30" s="4"/>
      <c r="L30" s="5"/>
      <c r="M30" s="4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</row>
    <row r="31" spans="1:247" s="32" customFormat="1" x14ac:dyDescent="0.3">
      <c r="A31" s="12"/>
      <c r="B31" s="1"/>
      <c r="C31" s="13"/>
      <c r="D31" s="14"/>
      <c r="E31" s="14"/>
      <c r="G31" s="3"/>
      <c r="H31" s="4"/>
      <c r="I31" s="4"/>
      <c r="J31" s="4"/>
      <c r="K31" s="4"/>
      <c r="L31" s="5"/>
      <c r="M31" s="4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</row>
    <row r="32" spans="1:247" s="32" customFormat="1" x14ac:dyDescent="0.3">
      <c r="A32" s="12"/>
      <c r="B32" s="1"/>
      <c r="C32" s="13"/>
      <c r="D32" s="14"/>
      <c r="E32" s="14"/>
      <c r="G32" s="3"/>
      <c r="H32" s="4"/>
      <c r="I32" s="4"/>
      <c r="J32" s="4"/>
      <c r="K32" s="4"/>
      <c r="L32" s="5"/>
      <c r="M32" s="4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</row>
    <row r="33" spans="1:247" s="32" customFormat="1" x14ac:dyDescent="0.3">
      <c r="A33" s="12"/>
      <c r="B33" s="1"/>
      <c r="C33" s="13"/>
      <c r="D33" s="14"/>
      <c r="E33" s="14"/>
      <c r="G33" s="3"/>
      <c r="H33" s="4"/>
      <c r="I33" s="4"/>
      <c r="J33" s="4"/>
      <c r="K33" s="4"/>
      <c r="L33" s="5"/>
      <c r="M33" s="4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</row>
    <row r="34" spans="1:247" s="32" customFormat="1" x14ac:dyDescent="0.3">
      <c r="A34" s="12"/>
      <c r="B34" s="1"/>
      <c r="C34" s="13"/>
      <c r="D34" s="14"/>
      <c r="E34" s="14"/>
      <c r="G34" s="3"/>
      <c r="H34" s="4"/>
      <c r="I34" s="4"/>
      <c r="J34" s="4"/>
      <c r="K34" s="4"/>
      <c r="L34" s="5"/>
      <c r="M34" s="4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</row>
    <row r="35" spans="1:247" s="32" customFormat="1" x14ac:dyDescent="0.3">
      <c r="A35" s="12"/>
      <c r="B35" s="1"/>
      <c r="C35" s="13"/>
      <c r="D35" s="14"/>
      <c r="E35" s="14"/>
      <c r="G35" s="3"/>
      <c r="H35" s="4"/>
      <c r="I35" s="4"/>
      <c r="J35" s="4"/>
      <c r="K35" s="4"/>
      <c r="L35" s="5"/>
      <c r="M35" s="4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</row>
    <row r="36" spans="1:247" s="32" customFormat="1" x14ac:dyDescent="0.3">
      <c r="A36" s="12"/>
      <c r="B36" s="1"/>
      <c r="C36" s="13"/>
      <c r="D36" s="14"/>
      <c r="E36" s="14"/>
      <c r="G36" s="3"/>
      <c r="H36" s="4"/>
      <c r="I36" s="4"/>
      <c r="J36" s="4"/>
      <c r="K36" s="4"/>
      <c r="L36" s="5"/>
      <c r="M36" s="4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</row>
    <row r="37" spans="1:247" s="32" customFormat="1" x14ac:dyDescent="0.3">
      <c r="A37" s="12"/>
      <c r="B37" s="1"/>
      <c r="C37" s="13"/>
      <c r="D37" s="14"/>
      <c r="E37" s="14"/>
      <c r="G37" s="3"/>
      <c r="H37" s="4"/>
      <c r="I37" s="4"/>
      <c r="J37" s="4"/>
      <c r="K37" s="4"/>
      <c r="L37" s="5"/>
      <c r="M37" s="4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</row>
    <row r="38" spans="1:247" s="32" customFormat="1" x14ac:dyDescent="0.3">
      <c r="A38" s="12"/>
      <c r="B38" s="1"/>
      <c r="C38" s="13"/>
      <c r="D38" s="14"/>
      <c r="E38" s="14"/>
      <c r="G38" s="3"/>
      <c r="H38" s="4"/>
      <c r="I38" s="4"/>
      <c r="J38" s="4"/>
      <c r="K38" s="4"/>
      <c r="L38" s="5"/>
      <c r="M38" s="4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</row>
    <row r="39" spans="1:247" s="32" customFormat="1" x14ac:dyDescent="0.3">
      <c r="A39" s="12"/>
      <c r="B39" s="1"/>
      <c r="C39" s="13"/>
      <c r="D39" s="14"/>
      <c r="E39" s="14"/>
      <c r="G39" s="3"/>
      <c r="H39" s="4"/>
      <c r="I39" s="4"/>
      <c r="J39" s="4"/>
      <c r="K39" s="4"/>
      <c r="L39" s="5"/>
      <c r="M39" s="4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</row>
    <row r="40" spans="1:247" s="32" customFormat="1" x14ac:dyDescent="0.3">
      <c r="A40" s="12"/>
      <c r="B40" s="1"/>
      <c r="C40" s="13"/>
      <c r="D40" s="14"/>
      <c r="E40" s="14"/>
      <c r="G40" s="3"/>
      <c r="H40" s="4"/>
      <c r="I40" s="4"/>
      <c r="J40" s="4"/>
      <c r="K40" s="4"/>
      <c r="L40" s="5"/>
      <c r="M40" s="4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</row>
    <row r="41" spans="1:247" s="32" customFormat="1" x14ac:dyDescent="0.3">
      <c r="A41" s="12"/>
      <c r="B41" s="1"/>
      <c r="C41" s="13"/>
      <c r="D41" s="14"/>
      <c r="E41" s="14"/>
      <c r="G41" s="3"/>
      <c r="H41" s="4"/>
      <c r="I41" s="4"/>
      <c r="J41" s="4"/>
      <c r="K41" s="4"/>
      <c r="L41" s="5"/>
      <c r="M41" s="4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</row>
    <row r="42" spans="1:247" s="32" customFormat="1" x14ac:dyDescent="0.3">
      <c r="A42" s="12"/>
      <c r="B42" s="1"/>
      <c r="C42" s="13"/>
      <c r="D42" s="14"/>
      <c r="E42" s="14"/>
      <c r="G42" s="3"/>
      <c r="H42" s="4"/>
      <c r="I42" s="4"/>
      <c r="J42" s="4"/>
      <c r="K42" s="4"/>
      <c r="L42" s="5"/>
      <c r="M42" s="4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</row>
    <row r="43" spans="1:247" s="32" customFormat="1" x14ac:dyDescent="0.3">
      <c r="A43" s="12"/>
      <c r="B43" s="1"/>
      <c r="C43" s="13"/>
      <c r="D43" s="14"/>
      <c r="E43" s="14"/>
      <c r="G43" s="3"/>
      <c r="H43" s="4"/>
      <c r="I43" s="4"/>
      <c r="J43" s="4"/>
      <c r="K43" s="4"/>
      <c r="L43" s="5"/>
      <c r="M43" s="4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</row>
    <row r="44" spans="1:247" s="32" customFormat="1" x14ac:dyDescent="0.3">
      <c r="A44" s="12"/>
      <c r="B44" s="1"/>
      <c r="C44" s="13"/>
      <c r="D44" s="14"/>
      <c r="E44" s="14"/>
      <c r="G44" s="3"/>
      <c r="H44" s="4"/>
      <c r="I44" s="4"/>
      <c r="J44" s="4"/>
      <c r="K44" s="4"/>
      <c r="L44" s="5"/>
      <c r="M44" s="4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</row>
    <row r="45" spans="1:247" s="32" customFormat="1" x14ac:dyDescent="0.3">
      <c r="A45" s="12"/>
      <c r="B45" s="1"/>
      <c r="C45" s="13"/>
      <c r="D45" s="14"/>
      <c r="E45" s="14"/>
      <c r="G45" s="3"/>
      <c r="H45" s="4"/>
      <c r="I45" s="4"/>
      <c r="J45" s="4"/>
      <c r="K45" s="4"/>
      <c r="L45" s="5"/>
      <c r="M45" s="4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</row>
    <row r="46" spans="1:247" s="32" customFormat="1" x14ac:dyDescent="0.3">
      <c r="A46" s="12"/>
      <c r="B46" s="1"/>
      <c r="C46" s="13"/>
      <c r="D46" s="14"/>
      <c r="E46" s="14"/>
      <c r="G46" s="3"/>
      <c r="H46" s="4"/>
      <c r="I46" s="4"/>
      <c r="J46" s="4"/>
      <c r="K46" s="4"/>
      <c r="L46" s="5"/>
      <c r="M46" s="4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</row>
    <row r="47" spans="1:247" s="32" customFormat="1" x14ac:dyDescent="0.3">
      <c r="A47" s="12"/>
      <c r="B47" s="1"/>
      <c r="C47" s="13"/>
      <c r="D47" s="14"/>
      <c r="E47" s="14"/>
      <c r="G47" s="3"/>
      <c r="H47" s="4"/>
      <c r="I47" s="4"/>
      <c r="J47" s="4"/>
      <c r="K47" s="4"/>
      <c r="L47" s="5"/>
      <c r="M47" s="4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</row>
    <row r="48" spans="1:247" s="32" customFormat="1" x14ac:dyDescent="0.3">
      <c r="A48" s="12"/>
      <c r="B48" s="1"/>
      <c r="C48" s="13"/>
      <c r="D48" s="14"/>
      <c r="E48" s="14"/>
      <c r="G48" s="3"/>
      <c r="H48" s="4"/>
      <c r="I48" s="4"/>
      <c r="J48" s="4"/>
      <c r="K48" s="4"/>
      <c r="L48" s="5"/>
      <c r="M48" s="4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</row>
    <row r="49" spans="1:247" s="32" customFormat="1" x14ac:dyDescent="0.3">
      <c r="A49" s="12"/>
      <c r="B49" s="1"/>
      <c r="C49" s="13"/>
      <c r="D49" s="14"/>
      <c r="E49" s="14"/>
      <c r="G49" s="3"/>
      <c r="H49" s="4"/>
      <c r="I49" s="4"/>
      <c r="J49" s="4"/>
      <c r="K49" s="4"/>
      <c r="L49" s="5"/>
      <c r="M49" s="4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</row>
    <row r="50" spans="1:247" s="32" customFormat="1" x14ac:dyDescent="0.3">
      <c r="A50" s="12"/>
      <c r="B50" s="1"/>
      <c r="C50" s="13"/>
      <c r="D50" s="14"/>
      <c r="E50" s="14"/>
      <c r="G50" s="3"/>
      <c r="H50" s="4"/>
      <c r="I50" s="4"/>
      <c r="J50" s="4"/>
      <c r="K50" s="4"/>
      <c r="L50" s="5"/>
      <c r="M50" s="4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</row>
    <row r="51" spans="1:247" s="32" customFormat="1" x14ac:dyDescent="0.3">
      <c r="A51" s="12"/>
      <c r="B51" s="1"/>
      <c r="C51" s="13"/>
      <c r="D51" s="14"/>
      <c r="E51" s="14"/>
      <c r="G51" s="3"/>
      <c r="H51" s="4"/>
      <c r="I51" s="4"/>
      <c r="J51" s="4"/>
      <c r="K51" s="4"/>
      <c r="L51" s="5"/>
      <c r="M51" s="4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</row>
    <row r="52" spans="1:247" s="32" customFormat="1" x14ac:dyDescent="0.3">
      <c r="A52" s="12"/>
      <c r="B52" s="1"/>
      <c r="C52" s="13"/>
      <c r="D52" s="14"/>
      <c r="E52" s="14"/>
      <c r="G52" s="3"/>
      <c r="H52" s="4"/>
      <c r="I52" s="4"/>
      <c r="J52" s="4"/>
      <c r="K52" s="4"/>
      <c r="L52" s="5"/>
      <c r="M52" s="4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</row>
    <row r="53" spans="1:247" s="32" customFormat="1" x14ac:dyDescent="0.3">
      <c r="A53" s="12"/>
      <c r="B53" s="1"/>
      <c r="C53" s="13"/>
      <c r="D53" s="14"/>
      <c r="E53" s="14"/>
      <c r="G53" s="3"/>
      <c r="H53" s="4"/>
      <c r="I53" s="4"/>
      <c r="J53" s="4"/>
      <c r="K53" s="4"/>
      <c r="L53" s="5"/>
      <c r="M53" s="4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</row>
    <row r="54" spans="1:247" s="32" customFormat="1" x14ac:dyDescent="0.3">
      <c r="A54" s="12"/>
      <c r="B54" s="1"/>
      <c r="C54" s="13"/>
      <c r="D54" s="14"/>
      <c r="E54" s="14"/>
      <c r="G54" s="3"/>
      <c r="H54" s="4"/>
      <c r="I54" s="4"/>
      <c r="J54" s="4"/>
      <c r="K54" s="4"/>
      <c r="L54" s="5"/>
      <c r="M54" s="4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</row>
    <row r="55" spans="1:247" s="32" customFormat="1" x14ac:dyDescent="0.3">
      <c r="A55" s="12"/>
      <c r="B55" s="1"/>
      <c r="C55" s="13"/>
      <c r="D55" s="14"/>
      <c r="E55" s="14"/>
      <c r="G55" s="3"/>
      <c r="H55" s="4"/>
      <c r="I55" s="4"/>
      <c r="J55" s="4"/>
      <c r="K55" s="4"/>
      <c r="L55" s="5"/>
      <c r="M55" s="4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6"/>
      <c r="IA55" s="6"/>
      <c r="IB55" s="6"/>
      <c r="IC55" s="6"/>
      <c r="ID55" s="6"/>
      <c r="IE55" s="6"/>
      <c r="IF55" s="6"/>
      <c r="IG55" s="6"/>
      <c r="IH55" s="6"/>
      <c r="II55" s="6"/>
      <c r="IJ55" s="6"/>
      <c r="IK55" s="6"/>
      <c r="IL55" s="6"/>
      <c r="IM55" s="6"/>
    </row>
    <row r="56" spans="1:247" s="32" customFormat="1" x14ac:dyDescent="0.3">
      <c r="A56" s="12"/>
      <c r="B56" s="1"/>
      <c r="C56" s="13"/>
      <c r="D56" s="14"/>
      <c r="E56" s="14"/>
      <c r="G56" s="3"/>
      <c r="H56" s="4"/>
      <c r="I56" s="4"/>
      <c r="J56" s="4"/>
      <c r="K56" s="4"/>
      <c r="L56" s="5"/>
      <c r="M56" s="4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  <c r="HS56" s="6"/>
      <c r="HT56" s="6"/>
      <c r="HU56" s="6"/>
      <c r="HV56" s="6"/>
      <c r="HW56" s="6"/>
      <c r="HX56" s="6"/>
      <c r="HY56" s="6"/>
      <c r="HZ56" s="6"/>
      <c r="IA56" s="6"/>
      <c r="IB56" s="6"/>
      <c r="IC56" s="6"/>
      <c r="ID56" s="6"/>
      <c r="IE56" s="6"/>
      <c r="IF56" s="6"/>
      <c r="IG56" s="6"/>
      <c r="IH56" s="6"/>
      <c r="II56" s="6"/>
      <c r="IJ56" s="6"/>
      <c r="IK56" s="6"/>
      <c r="IL56" s="6"/>
      <c r="IM56" s="6"/>
    </row>
    <row r="57" spans="1:247" s="32" customFormat="1" x14ac:dyDescent="0.3">
      <c r="A57" s="12"/>
      <c r="B57" s="1"/>
      <c r="C57" s="13"/>
      <c r="D57" s="14"/>
      <c r="E57" s="14"/>
      <c r="G57" s="3"/>
      <c r="H57" s="4"/>
      <c r="I57" s="4"/>
      <c r="J57" s="4"/>
      <c r="K57" s="4"/>
      <c r="L57" s="5"/>
      <c r="M57" s="4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  <c r="IC57" s="6"/>
      <c r="ID57" s="6"/>
      <c r="IE57" s="6"/>
      <c r="IF57" s="6"/>
      <c r="IG57" s="6"/>
      <c r="IH57" s="6"/>
      <c r="II57" s="6"/>
      <c r="IJ57" s="6"/>
      <c r="IK57" s="6"/>
      <c r="IL57" s="6"/>
      <c r="IM57" s="6"/>
    </row>
    <row r="58" spans="1:247" s="32" customFormat="1" x14ac:dyDescent="0.3">
      <c r="A58" s="12"/>
      <c r="B58" s="1"/>
      <c r="C58" s="13"/>
      <c r="D58" s="14"/>
      <c r="E58" s="14"/>
      <c r="G58" s="3"/>
      <c r="H58" s="4"/>
      <c r="I58" s="4"/>
      <c r="J58" s="4"/>
      <c r="K58" s="4"/>
      <c r="L58" s="5"/>
      <c r="M58" s="4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  <c r="IC58" s="6"/>
      <c r="ID58" s="6"/>
      <c r="IE58" s="6"/>
      <c r="IF58" s="6"/>
      <c r="IG58" s="6"/>
      <c r="IH58" s="6"/>
      <c r="II58" s="6"/>
      <c r="IJ58" s="6"/>
      <c r="IK58" s="6"/>
      <c r="IL58" s="6"/>
      <c r="IM58" s="6"/>
    </row>
    <row r="59" spans="1:247" s="32" customFormat="1" x14ac:dyDescent="0.3">
      <c r="A59" s="12"/>
      <c r="B59" s="1"/>
      <c r="C59" s="13"/>
      <c r="D59" s="14"/>
      <c r="E59" s="14"/>
      <c r="G59" s="3"/>
      <c r="H59" s="4"/>
      <c r="I59" s="4"/>
      <c r="J59" s="4"/>
      <c r="K59" s="4"/>
      <c r="L59" s="5"/>
      <c r="M59" s="4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6"/>
      <c r="IA59" s="6"/>
      <c r="IB59" s="6"/>
      <c r="IC59" s="6"/>
      <c r="ID59" s="6"/>
      <c r="IE59" s="6"/>
      <c r="IF59" s="6"/>
      <c r="IG59" s="6"/>
      <c r="IH59" s="6"/>
      <c r="II59" s="6"/>
      <c r="IJ59" s="6"/>
      <c r="IK59" s="6"/>
      <c r="IL59" s="6"/>
      <c r="IM59" s="6"/>
    </row>
    <row r="60" spans="1:247" s="32" customFormat="1" x14ac:dyDescent="0.3">
      <c r="A60" s="12"/>
      <c r="B60" s="1"/>
      <c r="C60" s="13"/>
      <c r="D60" s="14"/>
      <c r="E60" s="14"/>
      <c r="G60" s="3"/>
      <c r="H60" s="4"/>
      <c r="I60" s="4"/>
      <c r="J60" s="4"/>
      <c r="K60" s="4"/>
      <c r="L60" s="5"/>
      <c r="M60" s="4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  <c r="HS60" s="6"/>
      <c r="HT60" s="6"/>
      <c r="HU60" s="6"/>
      <c r="HV60" s="6"/>
      <c r="HW60" s="6"/>
      <c r="HX60" s="6"/>
      <c r="HY60" s="6"/>
      <c r="HZ60" s="6"/>
      <c r="IA60" s="6"/>
      <c r="IB60" s="6"/>
      <c r="IC60" s="6"/>
      <c r="ID60" s="6"/>
      <c r="IE60" s="6"/>
      <c r="IF60" s="6"/>
      <c r="IG60" s="6"/>
      <c r="IH60" s="6"/>
      <c r="II60" s="6"/>
      <c r="IJ60" s="6"/>
      <c r="IK60" s="6"/>
      <c r="IL60" s="6"/>
      <c r="IM60" s="6"/>
    </row>
    <row r="61" spans="1:247" s="32" customFormat="1" x14ac:dyDescent="0.3">
      <c r="A61" s="12"/>
      <c r="B61" s="1"/>
      <c r="C61" s="13"/>
      <c r="D61" s="14"/>
      <c r="E61" s="14"/>
      <c r="G61" s="3"/>
      <c r="H61" s="4"/>
      <c r="I61" s="4"/>
      <c r="J61" s="4"/>
      <c r="K61" s="4"/>
      <c r="L61" s="5"/>
      <c r="M61" s="4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  <c r="HS61" s="6"/>
      <c r="HT61" s="6"/>
      <c r="HU61" s="6"/>
      <c r="HV61" s="6"/>
      <c r="HW61" s="6"/>
      <c r="HX61" s="6"/>
      <c r="HY61" s="6"/>
      <c r="HZ61" s="6"/>
      <c r="IA61" s="6"/>
      <c r="IB61" s="6"/>
      <c r="IC61" s="6"/>
      <c r="ID61" s="6"/>
      <c r="IE61" s="6"/>
      <c r="IF61" s="6"/>
      <c r="IG61" s="6"/>
      <c r="IH61" s="6"/>
      <c r="II61" s="6"/>
      <c r="IJ61" s="6"/>
      <c r="IK61" s="6"/>
      <c r="IL61" s="6"/>
      <c r="IM61" s="6"/>
    </row>
    <row r="62" spans="1:247" s="32" customFormat="1" x14ac:dyDescent="0.3">
      <c r="A62" s="12"/>
      <c r="B62" s="1"/>
      <c r="C62" s="13"/>
      <c r="D62" s="14"/>
      <c r="E62" s="14"/>
      <c r="G62" s="3"/>
      <c r="H62" s="4"/>
      <c r="I62" s="4"/>
      <c r="J62" s="4"/>
      <c r="K62" s="4"/>
      <c r="L62" s="5"/>
      <c r="M62" s="4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  <c r="HS62" s="6"/>
      <c r="HT62" s="6"/>
      <c r="HU62" s="6"/>
      <c r="HV62" s="6"/>
      <c r="HW62" s="6"/>
      <c r="HX62" s="6"/>
      <c r="HY62" s="6"/>
      <c r="HZ62" s="6"/>
      <c r="IA62" s="6"/>
      <c r="IB62" s="6"/>
      <c r="IC62" s="6"/>
      <c r="ID62" s="6"/>
      <c r="IE62" s="6"/>
      <c r="IF62" s="6"/>
      <c r="IG62" s="6"/>
      <c r="IH62" s="6"/>
      <c r="II62" s="6"/>
      <c r="IJ62" s="6"/>
      <c r="IK62" s="6"/>
      <c r="IL62" s="6"/>
      <c r="IM62" s="6"/>
    </row>
    <row r="63" spans="1:247" s="32" customFormat="1" x14ac:dyDescent="0.3">
      <c r="A63" s="12"/>
      <c r="B63" s="1"/>
      <c r="C63" s="13"/>
      <c r="D63" s="14"/>
      <c r="E63" s="14"/>
      <c r="G63" s="3"/>
      <c r="H63" s="4"/>
      <c r="I63" s="4"/>
      <c r="J63" s="4"/>
      <c r="K63" s="4"/>
      <c r="L63" s="5"/>
      <c r="M63" s="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  <c r="HQ63" s="6"/>
      <c r="HR63" s="6"/>
      <c r="HS63" s="6"/>
      <c r="HT63" s="6"/>
      <c r="HU63" s="6"/>
      <c r="HV63" s="6"/>
      <c r="HW63" s="6"/>
      <c r="HX63" s="6"/>
      <c r="HY63" s="6"/>
      <c r="HZ63" s="6"/>
      <c r="IA63" s="6"/>
      <c r="IB63" s="6"/>
      <c r="IC63" s="6"/>
      <c r="ID63" s="6"/>
      <c r="IE63" s="6"/>
      <c r="IF63" s="6"/>
      <c r="IG63" s="6"/>
      <c r="IH63" s="6"/>
      <c r="II63" s="6"/>
      <c r="IJ63" s="6"/>
      <c r="IK63" s="6"/>
      <c r="IL63" s="6"/>
      <c r="IM63" s="6"/>
    </row>
    <row r="64" spans="1:247" s="32" customFormat="1" x14ac:dyDescent="0.3">
      <c r="A64" s="12"/>
      <c r="B64" s="1"/>
      <c r="C64" s="13"/>
      <c r="D64" s="14"/>
      <c r="E64" s="14"/>
      <c r="G64" s="3"/>
      <c r="H64" s="4"/>
      <c r="I64" s="4"/>
      <c r="J64" s="4"/>
      <c r="K64" s="4"/>
      <c r="L64" s="5"/>
      <c r="M64" s="4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  <c r="HQ64" s="6"/>
      <c r="HR64" s="6"/>
      <c r="HS64" s="6"/>
      <c r="HT64" s="6"/>
      <c r="HU64" s="6"/>
      <c r="HV64" s="6"/>
      <c r="HW64" s="6"/>
      <c r="HX64" s="6"/>
      <c r="HY64" s="6"/>
      <c r="HZ64" s="6"/>
      <c r="IA64" s="6"/>
      <c r="IB64" s="6"/>
      <c r="IC64" s="6"/>
      <c r="ID64" s="6"/>
      <c r="IE64" s="6"/>
      <c r="IF64" s="6"/>
      <c r="IG64" s="6"/>
      <c r="IH64" s="6"/>
      <c r="II64" s="6"/>
      <c r="IJ64" s="6"/>
      <c r="IK64" s="6"/>
      <c r="IL64" s="6"/>
      <c r="IM64" s="6"/>
    </row>
    <row r="65" spans="1:247" s="32" customFormat="1" x14ac:dyDescent="0.3">
      <c r="A65" s="12"/>
      <c r="B65" s="1"/>
      <c r="C65" s="13"/>
      <c r="D65" s="14"/>
      <c r="E65" s="14"/>
      <c r="G65" s="3"/>
      <c r="H65" s="4"/>
      <c r="I65" s="4"/>
      <c r="J65" s="4"/>
      <c r="K65" s="4"/>
      <c r="L65" s="5"/>
      <c r="M65" s="4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  <c r="HS65" s="6"/>
      <c r="HT65" s="6"/>
      <c r="HU65" s="6"/>
      <c r="HV65" s="6"/>
      <c r="HW65" s="6"/>
      <c r="HX65" s="6"/>
      <c r="HY65" s="6"/>
      <c r="HZ65" s="6"/>
      <c r="IA65" s="6"/>
      <c r="IB65" s="6"/>
      <c r="IC65" s="6"/>
      <c r="ID65" s="6"/>
      <c r="IE65" s="6"/>
      <c r="IF65" s="6"/>
      <c r="IG65" s="6"/>
      <c r="IH65" s="6"/>
      <c r="II65" s="6"/>
      <c r="IJ65" s="6"/>
      <c r="IK65" s="6"/>
      <c r="IL65" s="6"/>
      <c r="IM65" s="6"/>
    </row>
    <row r="66" spans="1:247" s="32" customFormat="1" x14ac:dyDescent="0.3">
      <c r="A66" s="12"/>
      <c r="B66" s="1"/>
      <c r="C66" s="13"/>
      <c r="D66" s="14"/>
      <c r="E66" s="14"/>
      <c r="G66" s="3"/>
      <c r="H66" s="4"/>
      <c r="I66" s="4"/>
      <c r="J66" s="4"/>
      <c r="K66" s="4"/>
      <c r="L66" s="5"/>
      <c r="M66" s="4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  <c r="HS66" s="6"/>
      <c r="HT66" s="6"/>
      <c r="HU66" s="6"/>
      <c r="HV66" s="6"/>
      <c r="HW66" s="6"/>
      <c r="HX66" s="6"/>
      <c r="HY66" s="6"/>
      <c r="HZ66" s="6"/>
      <c r="IA66" s="6"/>
      <c r="IB66" s="6"/>
      <c r="IC66" s="6"/>
      <c r="ID66" s="6"/>
      <c r="IE66" s="6"/>
      <c r="IF66" s="6"/>
      <c r="IG66" s="6"/>
      <c r="IH66" s="6"/>
      <c r="II66" s="6"/>
      <c r="IJ66" s="6"/>
      <c r="IK66" s="6"/>
      <c r="IL66" s="6"/>
      <c r="IM66" s="6"/>
    </row>
    <row r="67" spans="1:247" s="32" customFormat="1" x14ac:dyDescent="0.3">
      <c r="A67" s="12"/>
      <c r="B67" s="1"/>
      <c r="C67" s="13"/>
      <c r="D67" s="14"/>
      <c r="E67" s="14"/>
      <c r="G67" s="3"/>
      <c r="H67" s="4"/>
      <c r="I67" s="4"/>
      <c r="J67" s="4"/>
      <c r="K67" s="4"/>
      <c r="L67" s="5"/>
      <c r="M67" s="4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  <c r="HT67" s="6"/>
      <c r="HU67" s="6"/>
      <c r="HV67" s="6"/>
      <c r="HW67" s="6"/>
      <c r="HX67" s="6"/>
      <c r="HY67" s="6"/>
      <c r="HZ67" s="6"/>
      <c r="IA67" s="6"/>
      <c r="IB67" s="6"/>
      <c r="IC67" s="6"/>
      <c r="ID67" s="6"/>
      <c r="IE67" s="6"/>
      <c r="IF67" s="6"/>
      <c r="IG67" s="6"/>
      <c r="IH67" s="6"/>
      <c r="II67" s="6"/>
      <c r="IJ67" s="6"/>
      <c r="IK67" s="6"/>
      <c r="IL67" s="6"/>
      <c r="IM67" s="6"/>
    </row>
    <row r="68" spans="1:247" s="32" customFormat="1" x14ac:dyDescent="0.3">
      <c r="A68" s="12"/>
      <c r="B68" s="1"/>
      <c r="C68" s="13"/>
      <c r="D68" s="14"/>
      <c r="E68" s="14"/>
      <c r="G68" s="3"/>
      <c r="H68" s="4"/>
      <c r="I68" s="4"/>
      <c r="J68" s="4"/>
      <c r="K68" s="4"/>
      <c r="L68" s="5"/>
      <c r="M68" s="4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  <c r="HQ68" s="6"/>
      <c r="HR68" s="6"/>
      <c r="HS68" s="6"/>
      <c r="HT68" s="6"/>
      <c r="HU68" s="6"/>
      <c r="HV68" s="6"/>
      <c r="HW68" s="6"/>
      <c r="HX68" s="6"/>
      <c r="HY68" s="6"/>
      <c r="HZ68" s="6"/>
      <c r="IA68" s="6"/>
      <c r="IB68" s="6"/>
      <c r="IC68" s="6"/>
      <c r="ID68" s="6"/>
      <c r="IE68" s="6"/>
      <c r="IF68" s="6"/>
      <c r="IG68" s="6"/>
      <c r="IH68" s="6"/>
      <c r="II68" s="6"/>
      <c r="IJ68" s="6"/>
      <c r="IK68" s="6"/>
      <c r="IL68" s="6"/>
      <c r="IM68" s="6"/>
    </row>
    <row r="69" spans="1:247" s="32" customFormat="1" x14ac:dyDescent="0.3">
      <c r="A69" s="12"/>
      <c r="B69" s="1"/>
      <c r="C69" s="13"/>
      <c r="D69" s="14"/>
      <c r="E69" s="14"/>
      <c r="G69" s="3"/>
      <c r="H69" s="4"/>
      <c r="I69" s="4"/>
      <c r="J69" s="4"/>
      <c r="K69" s="4"/>
      <c r="L69" s="5"/>
      <c r="M69" s="4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  <c r="HQ69" s="6"/>
      <c r="HR69" s="6"/>
      <c r="HS69" s="6"/>
      <c r="HT69" s="6"/>
      <c r="HU69" s="6"/>
      <c r="HV69" s="6"/>
      <c r="HW69" s="6"/>
      <c r="HX69" s="6"/>
      <c r="HY69" s="6"/>
      <c r="HZ69" s="6"/>
      <c r="IA69" s="6"/>
      <c r="IB69" s="6"/>
      <c r="IC69" s="6"/>
      <c r="ID69" s="6"/>
      <c r="IE69" s="6"/>
      <c r="IF69" s="6"/>
      <c r="IG69" s="6"/>
      <c r="IH69" s="6"/>
      <c r="II69" s="6"/>
      <c r="IJ69" s="6"/>
      <c r="IK69" s="6"/>
      <c r="IL69" s="6"/>
      <c r="IM69" s="6"/>
    </row>
    <row r="70" spans="1:247" s="32" customFormat="1" x14ac:dyDescent="0.3">
      <c r="A70" s="12"/>
      <c r="B70" s="1"/>
      <c r="C70" s="13"/>
      <c r="D70" s="14"/>
      <c r="E70" s="14"/>
      <c r="G70" s="3"/>
      <c r="H70" s="4"/>
      <c r="I70" s="4"/>
      <c r="J70" s="4"/>
      <c r="K70" s="4"/>
      <c r="L70" s="5"/>
      <c r="M70" s="4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  <c r="HS70" s="6"/>
      <c r="HT70" s="6"/>
      <c r="HU70" s="6"/>
      <c r="HV70" s="6"/>
      <c r="HW70" s="6"/>
      <c r="HX70" s="6"/>
      <c r="HY70" s="6"/>
      <c r="HZ70" s="6"/>
      <c r="IA70" s="6"/>
      <c r="IB70" s="6"/>
      <c r="IC70" s="6"/>
      <c r="ID70" s="6"/>
      <c r="IE70" s="6"/>
      <c r="IF70" s="6"/>
      <c r="IG70" s="6"/>
      <c r="IH70" s="6"/>
      <c r="II70" s="6"/>
      <c r="IJ70" s="6"/>
      <c r="IK70" s="6"/>
      <c r="IL70" s="6"/>
      <c r="IM70" s="6"/>
    </row>
    <row r="71" spans="1:247" s="32" customFormat="1" x14ac:dyDescent="0.3">
      <c r="A71" s="12"/>
      <c r="B71" s="1"/>
      <c r="C71" s="13"/>
      <c r="D71" s="14"/>
      <c r="E71" s="14"/>
      <c r="G71" s="3"/>
      <c r="H71" s="4"/>
      <c r="I71" s="4"/>
      <c r="J71" s="4"/>
      <c r="K71" s="4"/>
      <c r="L71" s="5"/>
      <c r="M71" s="4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  <c r="HQ71" s="6"/>
      <c r="HR71" s="6"/>
      <c r="HS71" s="6"/>
      <c r="HT71" s="6"/>
      <c r="HU71" s="6"/>
      <c r="HV71" s="6"/>
      <c r="HW71" s="6"/>
      <c r="HX71" s="6"/>
      <c r="HY71" s="6"/>
      <c r="HZ71" s="6"/>
      <c r="IA71" s="6"/>
      <c r="IB71" s="6"/>
      <c r="IC71" s="6"/>
      <c r="ID71" s="6"/>
      <c r="IE71" s="6"/>
      <c r="IF71" s="6"/>
      <c r="IG71" s="6"/>
      <c r="IH71" s="6"/>
      <c r="II71" s="6"/>
      <c r="IJ71" s="6"/>
      <c r="IK71" s="6"/>
      <c r="IL71" s="6"/>
      <c r="IM71" s="6"/>
    </row>
    <row r="72" spans="1:247" s="32" customFormat="1" x14ac:dyDescent="0.3">
      <c r="A72" s="12"/>
      <c r="B72" s="1"/>
      <c r="C72" s="13"/>
      <c r="D72" s="14"/>
      <c r="E72" s="14"/>
      <c r="G72" s="3"/>
      <c r="H72" s="4"/>
      <c r="I72" s="4"/>
      <c r="J72" s="4"/>
      <c r="K72" s="4"/>
      <c r="L72" s="5"/>
      <c r="M72" s="4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  <c r="HO72" s="6"/>
      <c r="HP72" s="6"/>
      <c r="HQ72" s="6"/>
      <c r="HR72" s="6"/>
      <c r="HS72" s="6"/>
      <c r="HT72" s="6"/>
      <c r="HU72" s="6"/>
      <c r="HV72" s="6"/>
      <c r="HW72" s="6"/>
      <c r="HX72" s="6"/>
      <c r="HY72" s="6"/>
      <c r="HZ72" s="6"/>
      <c r="IA72" s="6"/>
      <c r="IB72" s="6"/>
      <c r="IC72" s="6"/>
      <c r="ID72" s="6"/>
      <c r="IE72" s="6"/>
      <c r="IF72" s="6"/>
      <c r="IG72" s="6"/>
      <c r="IH72" s="6"/>
      <c r="II72" s="6"/>
      <c r="IJ72" s="6"/>
      <c r="IK72" s="6"/>
      <c r="IL72" s="6"/>
      <c r="IM72" s="6"/>
    </row>
    <row r="73" spans="1:247" s="32" customFormat="1" x14ac:dyDescent="0.3">
      <c r="A73" s="12"/>
      <c r="B73" s="1"/>
      <c r="C73" s="13"/>
      <c r="D73" s="14"/>
      <c r="E73" s="14"/>
      <c r="G73" s="3"/>
      <c r="H73" s="4"/>
      <c r="I73" s="4"/>
      <c r="J73" s="4"/>
      <c r="K73" s="4"/>
      <c r="L73" s="5"/>
      <c r="M73" s="4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  <c r="HQ73" s="6"/>
      <c r="HR73" s="6"/>
      <c r="HS73" s="6"/>
      <c r="HT73" s="6"/>
      <c r="HU73" s="6"/>
      <c r="HV73" s="6"/>
      <c r="HW73" s="6"/>
      <c r="HX73" s="6"/>
      <c r="HY73" s="6"/>
      <c r="HZ73" s="6"/>
      <c r="IA73" s="6"/>
      <c r="IB73" s="6"/>
      <c r="IC73" s="6"/>
      <c r="ID73" s="6"/>
      <c r="IE73" s="6"/>
      <c r="IF73" s="6"/>
      <c r="IG73" s="6"/>
      <c r="IH73" s="6"/>
      <c r="II73" s="6"/>
      <c r="IJ73" s="6"/>
      <c r="IK73" s="6"/>
      <c r="IL73" s="6"/>
      <c r="IM73" s="6"/>
    </row>
    <row r="74" spans="1:247" s="32" customFormat="1" x14ac:dyDescent="0.3">
      <c r="A74" s="12"/>
      <c r="B74" s="1"/>
      <c r="C74" s="13"/>
      <c r="D74" s="14"/>
      <c r="E74" s="14"/>
      <c r="G74" s="3"/>
      <c r="H74" s="4"/>
      <c r="I74" s="4"/>
      <c r="J74" s="4"/>
      <c r="K74" s="4"/>
      <c r="L74" s="5"/>
      <c r="M74" s="4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  <c r="HS74" s="6"/>
      <c r="HT74" s="6"/>
      <c r="HU74" s="6"/>
      <c r="HV74" s="6"/>
      <c r="HW74" s="6"/>
      <c r="HX74" s="6"/>
      <c r="HY74" s="6"/>
      <c r="HZ74" s="6"/>
      <c r="IA74" s="6"/>
      <c r="IB74" s="6"/>
      <c r="IC74" s="6"/>
      <c r="ID74" s="6"/>
      <c r="IE74" s="6"/>
      <c r="IF74" s="6"/>
      <c r="IG74" s="6"/>
      <c r="IH74" s="6"/>
      <c r="II74" s="6"/>
      <c r="IJ74" s="6"/>
      <c r="IK74" s="6"/>
      <c r="IL74" s="6"/>
      <c r="IM74" s="6"/>
    </row>
    <row r="75" spans="1:247" s="32" customFormat="1" x14ac:dyDescent="0.3">
      <c r="A75" s="12"/>
      <c r="B75" s="1"/>
      <c r="C75" s="13"/>
      <c r="D75" s="14"/>
      <c r="E75" s="14"/>
      <c r="G75" s="3"/>
      <c r="H75" s="4"/>
      <c r="I75" s="4"/>
      <c r="J75" s="4"/>
      <c r="K75" s="4"/>
      <c r="L75" s="5"/>
      <c r="M75" s="4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  <c r="HS75" s="6"/>
      <c r="HT75" s="6"/>
      <c r="HU75" s="6"/>
      <c r="HV75" s="6"/>
      <c r="HW75" s="6"/>
      <c r="HX75" s="6"/>
      <c r="HY75" s="6"/>
      <c r="HZ75" s="6"/>
      <c r="IA75" s="6"/>
      <c r="IB75" s="6"/>
      <c r="IC75" s="6"/>
      <c r="ID75" s="6"/>
      <c r="IE75" s="6"/>
      <c r="IF75" s="6"/>
      <c r="IG75" s="6"/>
      <c r="IH75" s="6"/>
      <c r="II75" s="6"/>
      <c r="IJ75" s="6"/>
      <c r="IK75" s="6"/>
      <c r="IL75" s="6"/>
      <c r="IM75" s="6"/>
    </row>
    <row r="76" spans="1:247" s="32" customFormat="1" x14ac:dyDescent="0.3">
      <c r="A76" s="12"/>
      <c r="B76" s="1"/>
      <c r="C76" s="13"/>
      <c r="D76" s="14"/>
      <c r="E76" s="14"/>
      <c r="G76" s="3"/>
      <c r="H76" s="4"/>
      <c r="I76" s="4"/>
      <c r="J76" s="4"/>
      <c r="K76" s="4"/>
      <c r="L76" s="5"/>
      <c r="M76" s="4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  <c r="HQ76" s="6"/>
      <c r="HR76" s="6"/>
      <c r="HS76" s="6"/>
      <c r="HT76" s="6"/>
      <c r="HU76" s="6"/>
      <c r="HV76" s="6"/>
      <c r="HW76" s="6"/>
      <c r="HX76" s="6"/>
      <c r="HY76" s="6"/>
      <c r="HZ76" s="6"/>
      <c r="IA76" s="6"/>
      <c r="IB76" s="6"/>
      <c r="IC76" s="6"/>
      <c r="ID76" s="6"/>
      <c r="IE76" s="6"/>
      <c r="IF76" s="6"/>
      <c r="IG76" s="6"/>
      <c r="IH76" s="6"/>
      <c r="II76" s="6"/>
      <c r="IJ76" s="6"/>
      <c r="IK76" s="6"/>
      <c r="IL76" s="6"/>
      <c r="IM76" s="6"/>
    </row>
    <row r="77" spans="1:247" s="32" customFormat="1" x14ac:dyDescent="0.3">
      <c r="A77" s="12"/>
      <c r="B77" s="1"/>
      <c r="C77" s="13"/>
      <c r="D77" s="14"/>
      <c r="E77" s="14"/>
      <c r="G77" s="3"/>
      <c r="H77" s="4"/>
      <c r="I77" s="4"/>
      <c r="J77" s="4"/>
      <c r="K77" s="4"/>
      <c r="L77" s="5"/>
      <c r="M77" s="4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6"/>
      <c r="GV77" s="6"/>
      <c r="GW77" s="6"/>
      <c r="GX77" s="6"/>
      <c r="GY77" s="6"/>
      <c r="GZ77" s="6"/>
      <c r="HA77" s="6"/>
      <c r="HB77" s="6"/>
      <c r="HC77" s="6"/>
      <c r="HD77" s="6"/>
      <c r="HE77" s="6"/>
      <c r="HF77" s="6"/>
      <c r="HG77" s="6"/>
      <c r="HH77" s="6"/>
      <c r="HI77" s="6"/>
      <c r="HJ77" s="6"/>
      <c r="HK77" s="6"/>
      <c r="HL77" s="6"/>
      <c r="HM77" s="6"/>
      <c r="HN77" s="6"/>
      <c r="HO77" s="6"/>
      <c r="HP77" s="6"/>
      <c r="HQ77" s="6"/>
      <c r="HR77" s="6"/>
      <c r="HS77" s="6"/>
      <c r="HT77" s="6"/>
      <c r="HU77" s="6"/>
      <c r="HV77" s="6"/>
      <c r="HW77" s="6"/>
      <c r="HX77" s="6"/>
      <c r="HY77" s="6"/>
      <c r="HZ77" s="6"/>
      <c r="IA77" s="6"/>
      <c r="IB77" s="6"/>
      <c r="IC77" s="6"/>
      <c r="ID77" s="6"/>
      <c r="IE77" s="6"/>
      <c r="IF77" s="6"/>
      <c r="IG77" s="6"/>
      <c r="IH77" s="6"/>
      <c r="II77" s="6"/>
      <c r="IJ77" s="6"/>
      <c r="IK77" s="6"/>
      <c r="IL77" s="6"/>
      <c r="IM77" s="6"/>
    </row>
    <row r="78" spans="1:247" s="32" customFormat="1" x14ac:dyDescent="0.3">
      <c r="A78" s="12"/>
      <c r="B78" s="1"/>
      <c r="C78" s="13"/>
      <c r="D78" s="14"/>
      <c r="E78" s="14"/>
      <c r="G78" s="3"/>
      <c r="H78" s="4"/>
      <c r="I78" s="4"/>
      <c r="J78" s="4"/>
      <c r="K78" s="4"/>
      <c r="L78" s="5"/>
      <c r="M78" s="4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  <c r="GO78" s="6"/>
      <c r="GP78" s="6"/>
      <c r="GQ78" s="6"/>
      <c r="GR78" s="6"/>
      <c r="GS78" s="6"/>
      <c r="GT78" s="6"/>
      <c r="GU78" s="6"/>
      <c r="GV78" s="6"/>
      <c r="GW78" s="6"/>
      <c r="GX78" s="6"/>
      <c r="GY78" s="6"/>
      <c r="GZ78" s="6"/>
      <c r="HA78" s="6"/>
      <c r="HB78" s="6"/>
      <c r="HC78" s="6"/>
      <c r="HD78" s="6"/>
      <c r="HE78" s="6"/>
      <c r="HF78" s="6"/>
      <c r="HG78" s="6"/>
      <c r="HH78" s="6"/>
      <c r="HI78" s="6"/>
      <c r="HJ78" s="6"/>
      <c r="HK78" s="6"/>
      <c r="HL78" s="6"/>
      <c r="HM78" s="6"/>
      <c r="HN78" s="6"/>
      <c r="HO78" s="6"/>
      <c r="HP78" s="6"/>
      <c r="HQ78" s="6"/>
      <c r="HR78" s="6"/>
      <c r="HS78" s="6"/>
      <c r="HT78" s="6"/>
      <c r="HU78" s="6"/>
      <c r="HV78" s="6"/>
      <c r="HW78" s="6"/>
      <c r="HX78" s="6"/>
      <c r="HY78" s="6"/>
      <c r="HZ78" s="6"/>
      <c r="IA78" s="6"/>
      <c r="IB78" s="6"/>
      <c r="IC78" s="6"/>
      <c r="ID78" s="6"/>
      <c r="IE78" s="6"/>
      <c r="IF78" s="6"/>
      <c r="IG78" s="6"/>
      <c r="IH78" s="6"/>
      <c r="II78" s="6"/>
      <c r="IJ78" s="6"/>
      <c r="IK78" s="6"/>
      <c r="IL78" s="6"/>
      <c r="IM78" s="6"/>
    </row>
    <row r="79" spans="1:247" s="32" customFormat="1" x14ac:dyDescent="0.3">
      <c r="A79" s="12"/>
      <c r="B79" s="1"/>
      <c r="C79" s="13"/>
      <c r="D79" s="14"/>
      <c r="E79" s="14"/>
      <c r="G79" s="3"/>
      <c r="H79" s="4"/>
      <c r="I79" s="4"/>
      <c r="J79" s="4"/>
      <c r="K79" s="4"/>
      <c r="L79" s="5"/>
      <c r="M79" s="4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  <c r="GS79" s="6"/>
      <c r="GT79" s="6"/>
      <c r="GU79" s="6"/>
      <c r="GV79" s="6"/>
      <c r="GW79" s="6"/>
      <c r="GX79" s="6"/>
      <c r="GY79" s="6"/>
      <c r="GZ79" s="6"/>
      <c r="HA79" s="6"/>
      <c r="HB79" s="6"/>
      <c r="HC79" s="6"/>
      <c r="HD79" s="6"/>
      <c r="HE79" s="6"/>
      <c r="HF79" s="6"/>
      <c r="HG79" s="6"/>
      <c r="HH79" s="6"/>
      <c r="HI79" s="6"/>
      <c r="HJ79" s="6"/>
      <c r="HK79" s="6"/>
      <c r="HL79" s="6"/>
      <c r="HM79" s="6"/>
      <c r="HN79" s="6"/>
      <c r="HO79" s="6"/>
      <c r="HP79" s="6"/>
      <c r="HQ79" s="6"/>
      <c r="HR79" s="6"/>
      <c r="HS79" s="6"/>
      <c r="HT79" s="6"/>
      <c r="HU79" s="6"/>
      <c r="HV79" s="6"/>
      <c r="HW79" s="6"/>
      <c r="HX79" s="6"/>
      <c r="HY79" s="6"/>
      <c r="HZ79" s="6"/>
      <c r="IA79" s="6"/>
      <c r="IB79" s="6"/>
      <c r="IC79" s="6"/>
      <c r="ID79" s="6"/>
      <c r="IE79" s="6"/>
      <c r="IF79" s="6"/>
      <c r="IG79" s="6"/>
      <c r="IH79" s="6"/>
      <c r="II79" s="6"/>
      <c r="IJ79" s="6"/>
      <c r="IK79" s="6"/>
      <c r="IL79" s="6"/>
      <c r="IM79" s="6"/>
    </row>
    <row r="80" spans="1:247" s="32" customFormat="1" x14ac:dyDescent="0.3">
      <c r="A80" s="12"/>
      <c r="B80" s="1"/>
      <c r="C80" s="13"/>
      <c r="D80" s="14"/>
      <c r="E80" s="14"/>
      <c r="G80" s="3"/>
      <c r="H80" s="4"/>
      <c r="I80" s="4"/>
      <c r="J80" s="4"/>
      <c r="K80" s="4"/>
      <c r="L80" s="5"/>
      <c r="M80" s="4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  <c r="GS80" s="6"/>
      <c r="GT80" s="6"/>
      <c r="GU80" s="6"/>
      <c r="GV80" s="6"/>
      <c r="GW80" s="6"/>
      <c r="GX80" s="6"/>
      <c r="GY80" s="6"/>
      <c r="GZ80" s="6"/>
      <c r="HA80" s="6"/>
      <c r="HB80" s="6"/>
      <c r="HC80" s="6"/>
      <c r="HD80" s="6"/>
      <c r="HE80" s="6"/>
      <c r="HF80" s="6"/>
      <c r="HG80" s="6"/>
      <c r="HH80" s="6"/>
      <c r="HI80" s="6"/>
      <c r="HJ80" s="6"/>
      <c r="HK80" s="6"/>
      <c r="HL80" s="6"/>
      <c r="HM80" s="6"/>
      <c r="HN80" s="6"/>
      <c r="HO80" s="6"/>
      <c r="HP80" s="6"/>
      <c r="HQ80" s="6"/>
      <c r="HR80" s="6"/>
      <c r="HS80" s="6"/>
      <c r="HT80" s="6"/>
      <c r="HU80" s="6"/>
      <c r="HV80" s="6"/>
      <c r="HW80" s="6"/>
      <c r="HX80" s="6"/>
      <c r="HY80" s="6"/>
      <c r="HZ80" s="6"/>
      <c r="IA80" s="6"/>
      <c r="IB80" s="6"/>
      <c r="IC80" s="6"/>
      <c r="ID80" s="6"/>
      <c r="IE80" s="6"/>
      <c r="IF80" s="6"/>
      <c r="IG80" s="6"/>
      <c r="IH80" s="6"/>
      <c r="II80" s="6"/>
      <c r="IJ80" s="6"/>
      <c r="IK80" s="6"/>
      <c r="IL80" s="6"/>
      <c r="IM80" s="6"/>
    </row>
    <row r="81" spans="1:247" s="32" customFormat="1" x14ac:dyDescent="0.3">
      <c r="A81" s="12"/>
      <c r="B81" s="1"/>
      <c r="C81" s="13"/>
      <c r="D81" s="14"/>
      <c r="E81" s="14"/>
      <c r="G81" s="3"/>
      <c r="H81" s="4"/>
      <c r="I81" s="4"/>
      <c r="J81" s="4"/>
      <c r="K81" s="4"/>
      <c r="L81" s="5"/>
      <c r="M81" s="4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  <c r="GS81" s="6"/>
      <c r="GT81" s="6"/>
      <c r="GU81" s="6"/>
      <c r="GV81" s="6"/>
      <c r="GW81" s="6"/>
      <c r="GX81" s="6"/>
      <c r="GY81" s="6"/>
      <c r="GZ81" s="6"/>
      <c r="HA81" s="6"/>
      <c r="HB81" s="6"/>
      <c r="HC81" s="6"/>
      <c r="HD81" s="6"/>
      <c r="HE81" s="6"/>
      <c r="HF81" s="6"/>
      <c r="HG81" s="6"/>
      <c r="HH81" s="6"/>
      <c r="HI81" s="6"/>
      <c r="HJ81" s="6"/>
      <c r="HK81" s="6"/>
      <c r="HL81" s="6"/>
      <c r="HM81" s="6"/>
      <c r="HN81" s="6"/>
      <c r="HO81" s="6"/>
      <c r="HP81" s="6"/>
      <c r="HQ81" s="6"/>
      <c r="HR81" s="6"/>
      <c r="HS81" s="6"/>
      <c r="HT81" s="6"/>
      <c r="HU81" s="6"/>
      <c r="HV81" s="6"/>
      <c r="HW81" s="6"/>
      <c r="HX81" s="6"/>
      <c r="HY81" s="6"/>
      <c r="HZ81" s="6"/>
      <c r="IA81" s="6"/>
      <c r="IB81" s="6"/>
      <c r="IC81" s="6"/>
      <c r="ID81" s="6"/>
      <c r="IE81" s="6"/>
      <c r="IF81" s="6"/>
      <c r="IG81" s="6"/>
      <c r="IH81" s="6"/>
      <c r="II81" s="6"/>
      <c r="IJ81" s="6"/>
      <c r="IK81" s="6"/>
      <c r="IL81" s="6"/>
      <c r="IM81" s="6"/>
    </row>
    <row r="82" spans="1:247" s="32" customFormat="1" x14ac:dyDescent="0.3">
      <c r="A82" s="12"/>
      <c r="B82" s="1"/>
      <c r="C82" s="13"/>
      <c r="D82" s="14"/>
      <c r="E82" s="14"/>
      <c r="G82" s="3"/>
      <c r="H82" s="4"/>
      <c r="I82" s="4"/>
      <c r="J82" s="4"/>
      <c r="K82" s="4"/>
      <c r="L82" s="5"/>
      <c r="M82" s="4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  <c r="IC82" s="6"/>
      <c r="ID82" s="6"/>
      <c r="IE82" s="6"/>
      <c r="IF82" s="6"/>
      <c r="IG82" s="6"/>
      <c r="IH82" s="6"/>
      <c r="II82" s="6"/>
      <c r="IJ82" s="6"/>
      <c r="IK82" s="6"/>
      <c r="IL82" s="6"/>
      <c r="IM82" s="6"/>
    </row>
    <row r="83" spans="1:247" s="32" customFormat="1" x14ac:dyDescent="0.3">
      <c r="A83" s="12"/>
      <c r="B83" s="1"/>
      <c r="C83" s="13"/>
      <c r="D83" s="14"/>
      <c r="E83" s="14"/>
      <c r="G83" s="3"/>
      <c r="H83" s="4"/>
      <c r="I83" s="4"/>
      <c r="J83" s="4"/>
      <c r="K83" s="4"/>
      <c r="L83" s="5"/>
      <c r="M83" s="4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6"/>
      <c r="GV83" s="6"/>
      <c r="GW83" s="6"/>
      <c r="GX83" s="6"/>
      <c r="GY83" s="6"/>
      <c r="GZ83" s="6"/>
      <c r="HA83" s="6"/>
      <c r="HB83" s="6"/>
      <c r="HC83" s="6"/>
      <c r="HD83" s="6"/>
      <c r="HE83" s="6"/>
      <c r="HF83" s="6"/>
      <c r="HG83" s="6"/>
      <c r="HH83" s="6"/>
      <c r="HI83" s="6"/>
      <c r="HJ83" s="6"/>
      <c r="HK83" s="6"/>
      <c r="HL83" s="6"/>
      <c r="HM83" s="6"/>
      <c r="HN83" s="6"/>
      <c r="HO83" s="6"/>
      <c r="HP83" s="6"/>
      <c r="HQ83" s="6"/>
      <c r="HR83" s="6"/>
      <c r="HS83" s="6"/>
      <c r="HT83" s="6"/>
      <c r="HU83" s="6"/>
      <c r="HV83" s="6"/>
      <c r="HW83" s="6"/>
      <c r="HX83" s="6"/>
      <c r="HY83" s="6"/>
      <c r="HZ83" s="6"/>
      <c r="IA83" s="6"/>
      <c r="IB83" s="6"/>
      <c r="IC83" s="6"/>
      <c r="ID83" s="6"/>
      <c r="IE83" s="6"/>
      <c r="IF83" s="6"/>
      <c r="IG83" s="6"/>
      <c r="IH83" s="6"/>
      <c r="II83" s="6"/>
      <c r="IJ83" s="6"/>
      <c r="IK83" s="6"/>
      <c r="IL83" s="6"/>
      <c r="IM83" s="6"/>
    </row>
    <row r="84" spans="1:247" s="32" customFormat="1" x14ac:dyDescent="0.3">
      <c r="A84" s="12"/>
      <c r="B84" s="1"/>
      <c r="C84" s="13"/>
      <c r="D84" s="14"/>
      <c r="E84" s="14"/>
      <c r="G84" s="3"/>
      <c r="H84" s="4"/>
      <c r="I84" s="4"/>
      <c r="J84" s="4"/>
      <c r="K84" s="4"/>
      <c r="L84" s="5"/>
      <c r="M84" s="4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  <c r="IC84" s="6"/>
      <c r="ID84" s="6"/>
      <c r="IE84" s="6"/>
      <c r="IF84" s="6"/>
      <c r="IG84" s="6"/>
      <c r="IH84" s="6"/>
      <c r="II84" s="6"/>
      <c r="IJ84" s="6"/>
      <c r="IK84" s="6"/>
      <c r="IL84" s="6"/>
      <c r="IM84" s="6"/>
    </row>
    <row r="85" spans="1:247" s="32" customFormat="1" x14ac:dyDescent="0.3">
      <c r="A85" s="12"/>
      <c r="B85" s="1"/>
      <c r="C85" s="13"/>
      <c r="D85" s="14"/>
      <c r="E85" s="14"/>
      <c r="G85" s="3"/>
      <c r="H85" s="4"/>
      <c r="I85" s="4"/>
      <c r="J85" s="4"/>
      <c r="K85" s="4"/>
      <c r="L85" s="5"/>
      <c r="M85" s="4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6"/>
      <c r="GV85" s="6"/>
      <c r="GW85" s="6"/>
      <c r="GX85" s="6"/>
      <c r="GY85" s="6"/>
      <c r="GZ85" s="6"/>
      <c r="HA85" s="6"/>
      <c r="HB85" s="6"/>
      <c r="HC85" s="6"/>
      <c r="HD85" s="6"/>
      <c r="HE85" s="6"/>
      <c r="HF85" s="6"/>
      <c r="HG85" s="6"/>
      <c r="HH85" s="6"/>
      <c r="HI85" s="6"/>
      <c r="HJ85" s="6"/>
      <c r="HK85" s="6"/>
      <c r="HL85" s="6"/>
      <c r="HM85" s="6"/>
      <c r="HN85" s="6"/>
      <c r="HO85" s="6"/>
      <c r="HP85" s="6"/>
      <c r="HQ85" s="6"/>
      <c r="HR85" s="6"/>
      <c r="HS85" s="6"/>
      <c r="HT85" s="6"/>
      <c r="HU85" s="6"/>
      <c r="HV85" s="6"/>
      <c r="HW85" s="6"/>
      <c r="HX85" s="6"/>
      <c r="HY85" s="6"/>
      <c r="HZ85" s="6"/>
      <c r="IA85" s="6"/>
      <c r="IB85" s="6"/>
      <c r="IC85" s="6"/>
      <c r="ID85" s="6"/>
      <c r="IE85" s="6"/>
      <c r="IF85" s="6"/>
      <c r="IG85" s="6"/>
      <c r="IH85" s="6"/>
      <c r="II85" s="6"/>
      <c r="IJ85" s="6"/>
      <c r="IK85" s="6"/>
      <c r="IL85" s="6"/>
      <c r="IM85" s="6"/>
    </row>
    <row r="86" spans="1:247" s="32" customFormat="1" x14ac:dyDescent="0.3">
      <c r="A86" s="12"/>
      <c r="B86" s="1"/>
      <c r="C86" s="13"/>
      <c r="D86" s="14"/>
      <c r="E86" s="14"/>
      <c r="G86" s="3"/>
      <c r="H86" s="4"/>
      <c r="I86" s="4"/>
      <c r="J86" s="4"/>
      <c r="K86" s="4"/>
      <c r="L86" s="5"/>
      <c r="M86" s="4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6"/>
      <c r="GV86" s="6"/>
      <c r="GW86" s="6"/>
      <c r="GX86" s="6"/>
      <c r="GY86" s="6"/>
      <c r="GZ86" s="6"/>
      <c r="HA86" s="6"/>
      <c r="HB86" s="6"/>
      <c r="HC86" s="6"/>
      <c r="HD86" s="6"/>
      <c r="HE86" s="6"/>
      <c r="HF86" s="6"/>
      <c r="HG86" s="6"/>
      <c r="HH86" s="6"/>
      <c r="HI86" s="6"/>
      <c r="HJ86" s="6"/>
      <c r="HK86" s="6"/>
      <c r="HL86" s="6"/>
      <c r="HM86" s="6"/>
      <c r="HN86" s="6"/>
      <c r="HO86" s="6"/>
      <c r="HP86" s="6"/>
      <c r="HQ86" s="6"/>
      <c r="HR86" s="6"/>
      <c r="HS86" s="6"/>
      <c r="HT86" s="6"/>
      <c r="HU86" s="6"/>
      <c r="HV86" s="6"/>
      <c r="HW86" s="6"/>
      <c r="HX86" s="6"/>
      <c r="HY86" s="6"/>
      <c r="HZ86" s="6"/>
      <c r="IA86" s="6"/>
      <c r="IB86" s="6"/>
      <c r="IC86" s="6"/>
      <c r="ID86" s="6"/>
      <c r="IE86" s="6"/>
      <c r="IF86" s="6"/>
      <c r="IG86" s="6"/>
      <c r="IH86" s="6"/>
      <c r="II86" s="6"/>
      <c r="IJ86" s="6"/>
      <c r="IK86" s="6"/>
      <c r="IL86" s="6"/>
      <c r="IM86" s="6"/>
    </row>
    <row r="87" spans="1:247" s="32" customFormat="1" x14ac:dyDescent="0.3">
      <c r="A87" s="12"/>
      <c r="B87" s="1"/>
      <c r="C87" s="13"/>
      <c r="D87" s="14"/>
      <c r="E87" s="14"/>
      <c r="G87" s="3"/>
      <c r="H87" s="4"/>
      <c r="I87" s="4"/>
      <c r="J87" s="4"/>
      <c r="K87" s="4"/>
      <c r="L87" s="5"/>
      <c r="M87" s="4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  <c r="HS87" s="6"/>
      <c r="HT87" s="6"/>
      <c r="HU87" s="6"/>
      <c r="HV87" s="6"/>
      <c r="HW87" s="6"/>
      <c r="HX87" s="6"/>
      <c r="HY87" s="6"/>
      <c r="HZ87" s="6"/>
      <c r="IA87" s="6"/>
      <c r="IB87" s="6"/>
      <c r="IC87" s="6"/>
      <c r="ID87" s="6"/>
      <c r="IE87" s="6"/>
      <c r="IF87" s="6"/>
      <c r="IG87" s="6"/>
      <c r="IH87" s="6"/>
      <c r="II87" s="6"/>
      <c r="IJ87" s="6"/>
      <c r="IK87" s="6"/>
      <c r="IL87" s="6"/>
      <c r="IM87" s="6"/>
    </row>
    <row r="88" spans="1:247" s="32" customFormat="1" x14ac:dyDescent="0.3">
      <c r="A88" s="12"/>
      <c r="B88" s="1"/>
      <c r="C88" s="13"/>
      <c r="D88" s="14"/>
      <c r="E88" s="14"/>
      <c r="G88" s="3"/>
      <c r="H88" s="4"/>
      <c r="I88" s="4"/>
      <c r="J88" s="4"/>
      <c r="K88" s="4"/>
      <c r="L88" s="5"/>
      <c r="M88" s="4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</row>
    <row r="89" spans="1:247" s="32" customFormat="1" x14ac:dyDescent="0.3">
      <c r="A89" s="12"/>
      <c r="B89" s="1"/>
      <c r="C89" s="13"/>
      <c r="D89" s="14"/>
      <c r="E89" s="14"/>
      <c r="G89" s="3"/>
      <c r="H89" s="4"/>
      <c r="I89" s="4"/>
      <c r="J89" s="4"/>
      <c r="K89" s="4"/>
      <c r="L89" s="5"/>
      <c r="M89" s="4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  <c r="IC89" s="6"/>
      <c r="ID89" s="6"/>
      <c r="IE89" s="6"/>
      <c r="IF89" s="6"/>
      <c r="IG89" s="6"/>
      <c r="IH89" s="6"/>
      <c r="II89" s="6"/>
      <c r="IJ89" s="6"/>
      <c r="IK89" s="6"/>
      <c r="IL89" s="6"/>
      <c r="IM89" s="6"/>
    </row>
    <row r="90" spans="1:247" s="32" customFormat="1" x14ac:dyDescent="0.3">
      <c r="A90" s="12"/>
      <c r="B90" s="1"/>
      <c r="C90" s="13"/>
      <c r="D90" s="14"/>
      <c r="E90" s="14"/>
      <c r="G90" s="3"/>
      <c r="H90" s="4"/>
      <c r="I90" s="4"/>
      <c r="J90" s="4"/>
      <c r="K90" s="4"/>
      <c r="L90" s="5"/>
      <c r="M90" s="4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6"/>
      <c r="GV90" s="6"/>
      <c r="GW90" s="6"/>
      <c r="GX90" s="6"/>
      <c r="GY90" s="6"/>
      <c r="GZ90" s="6"/>
      <c r="HA90" s="6"/>
      <c r="HB90" s="6"/>
      <c r="HC90" s="6"/>
      <c r="HD90" s="6"/>
      <c r="HE90" s="6"/>
      <c r="HF90" s="6"/>
      <c r="HG90" s="6"/>
      <c r="HH90" s="6"/>
      <c r="HI90" s="6"/>
      <c r="HJ90" s="6"/>
      <c r="HK90" s="6"/>
      <c r="HL90" s="6"/>
      <c r="HM90" s="6"/>
      <c r="HN90" s="6"/>
      <c r="HO90" s="6"/>
      <c r="HP90" s="6"/>
      <c r="HQ90" s="6"/>
      <c r="HR90" s="6"/>
      <c r="HS90" s="6"/>
      <c r="HT90" s="6"/>
      <c r="HU90" s="6"/>
      <c r="HV90" s="6"/>
      <c r="HW90" s="6"/>
      <c r="HX90" s="6"/>
      <c r="HY90" s="6"/>
      <c r="HZ90" s="6"/>
      <c r="IA90" s="6"/>
      <c r="IB90" s="6"/>
      <c r="IC90" s="6"/>
      <c r="ID90" s="6"/>
      <c r="IE90" s="6"/>
      <c r="IF90" s="6"/>
      <c r="IG90" s="6"/>
      <c r="IH90" s="6"/>
      <c r="II90" s="6"/>
      <c r="IJ90" s="6"/>
      <c r="IK90" s="6"/>
      <c r="IL90" s="6"/>
      <c r="IM90" s="6"/>
    </row>
    <row r="91" spans="1:247" s="32" customFormat="1" x14ac:dyDescent="0.3">
      <c r="A91" s="12"/>
      <c r="B91" s="1"/>
      <c r="C91" s="13"/>
      <c r="D91" s="14"/>
      <c r="E91" s="14"/>
      <c r="G91" s="3"/>
      <c r="H91" s="4"/>
      <c r="I91" s="4"/>
      <c r="J91" s="4"/>
      <c r="K91" s="4"/>
      <c r="L91" s="5"/>
      <c r="M91" s="4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</row>
    <row r="92" spans="1:247" s="32" customFormat="1" x14ac:dyDescent="0.3">
      <c r="A92" s="12"/>
      <c r="B92" s="1"/>
      <c r="C92" s="13"/>
      <c r="D92" s="14"/>
      <c r="E92" s="14"/>
      <c r="G92" s="3"/>
      <c r="H92" s="4"/>
      <c r="I92" s="4"/>
      <c r="J92" s="4"/>
      <c r="K92" s="4"/>
      <c r="L92" s="5"/>
      <c r="M92" s="4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6"/>
      <c r="FV92" s="6"/>
      <c r="FW92" s="6"/>
      <c r="FX92" s="6"/>
      <c r="FY92" s="6"/>
      <c r="FZ92" s="6"/>
      <c r="GA92" s="6"/>
      <c r="GB92" s="6"/>
      <c r="GC92" s="6"/>
      <c r="GD92" s="6"/>
      <c r="GE92" s="6"/>
      <c r="GF92" s="6"/>
      <c r="GG92" s="6"/>
      <c r="GH92" s="6"/>
      <c r="GI92" s="6"/>
      <c r="GJ92" s="6"/>
      <c r="GK92" s="6"/>
      <c r="GL92" s="6"/>
      <c r="GM92" s="6"/>
      <c r="GN92" s="6"/>
      <c r="GO92" s="6"/>
      <c r="GP92" s="6"/>
      <c r="GQ92" s="6"/>
      <c r="GR92" s="6"/>
      <c r="GS92" s="6"/>
      <c r="GT92" s="6"/>
      <c r="GU92" s="6"/>
      <c r="GV92" s="6"/>
      <c r="GW92" s="6"/>
      <c r="GX92" s="6"/>
      <c r="GY92" s="6"/>
      <c r="GZ92" s="6"/>
      <c r="HA92" s="6"/>
      <c r="HB92" s="6"/>
      <c r="HC92" s="6"/>
      <c r="HD92" s="6"/>
      <c r="HE92" s="6"/>
      <c r="HF92" s="6"/>
      <c r="HG92" s="6"/>
      <c r="HH92" s="6"/>
      <c r="HI92" s="6"/>
      <c r="HJ92" s="6"/>
      <c r="HK92" s="6"/>
      <c r="HL92" s="6"/>
      <c r="HM92" s="6"/>
      <c r="HN92" s="6"/>
      <c r="HO92" s="6"/>
      <c r="HP92" s="6"/>
      <c r="HQ92" s="6"/>
      <c r="HR92" s="6"/>
      <c r="HS92" s="6"/>
      <c r="HT92" s="6"/>
      <c r="HU92" s="6"/>
      <c r="HV92" s="6"/>
      <c r="HW92" s="6"/>
      <c r="HX92" s="6"/>
      <c r="HY92" s="6"/>
      <c r="HZ92" s="6"/>
      <c r="IA92" s="6"/>
      <c r="IB92" s="6"/>
      <c r="IC92" s="6"/>
      <c r="ID92" s="6"/>
      <c r="IE92" s="6"/>
      <c r="IF92" s="6"/>
      <c r="IG92" s="6"/>
      <c r="IH92" s="6"/>
      <c r="II92" s="6"/>
      <c r="IJ92" s="6"/>
      <c r="IK92" s="6"/>
      <c r="IL92" s="6"/>
      <c r="IM92" s="6"/>
    </row>
    <row r="93" spans="1:247" s="32" customFormat="1" x14ac:dyDescent="0.3">
      <c r="A93" s="12"/>
      <c r="B93" s="1"/>
      <c r="C93" s="13"/>
      <c r="D93" s="14"/>
      <c r="E93" s="14"/>
      <c r="G93" s="3"/>
      <c r="H93" s="4"/>
      <c r="I93" s="4"/>
      <c r="J93" s="4"/>
      <c r="K93" s="4"/>
      <c r="L93" s="5"/>
      <c r="M93" s="4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  <c r="FN93" s="6"/>
      <c r="FO93" s="6"/>
      <c r="FP93" s="6"/>
      <c r="FQ93" s="6"/>
      <c r="FR93" s="6"/>
      <c r="FS93" s="6"/>
      <c r="FT93" s="6"/>
      <c r="FU93" s="6"/>
      <c r="FV93" s="6"/>
      <c r="FW93" s="6"/>
      <c r="FX93" s="6"/>
      <c r="FY93" s="6"/>
      <c r="FZ93" s="6"/>
      <c r="GA93" s="6"/>
      <c r="GB93" s="6"/>
      <c r="GC93" s="6"/>
      <c r="GD93" s="6"/>
      <c r="GE93" s="6"/>
      <c r="GF93" s="6"/>
      <c r="GG93" s="6"/>
      <c r="GH93" s="6"/>
      <c r="GI93" s="6"/>
      <c r="GJ93" s="6"/>
      <c r="GK93" s="6"/>
      <c r="GL93" s="6"/>
      <c r="GM93" s="6"/>
      <c r="GN93" s="6"/>
      <c r="GO93" s="6"/>
      <c r="GP93" s="6"/>
      <c r="GQ93" s="6"/>
      <c r="GR93" s="6"/>
      <c r="GS93" s="6"/>
      <c r="GT93" s="6"/>
      <c r="GU93" s="6"/>
      <c r="GV93" s="6"/>
      <c r="GW93" s="6"/>
      <c r="GX93" s="6"/>
      <c r="GY93" s="6"/>
      <c r="GZ93" s="6"/>
      <c r="HA93" s="6"/>
      <c r="HB93" s="6"/>
      <c r="HC93" s="6"/>
      <c r="HD93" s="6"/>
      <c r="HE93" s="6"/>
      <c r="HF93" s="6"/>
      <c r="HG93" s="6"/>
      <c r="HH93" s="6"/>
      <c r="HI93" s="6"/>
      <c r="HJ93" s="6"/>
      <c r="HK93" s="6"/>
      <c r="HL93" s="6"/>
      <c r="HM93" s="6"/>
      <c r="HN93" s="6"/>
      <c r="HO93" s="6"/>
      <c r="HP93" s="6"/>
      <c r="HQ93" s="6"/>
      <c r="HR93" s="6"/>
      <c r="HS93" s="6"/>
      <c r="HT93" s="6"/>
      <c r="HU93" s="6"/>
      <c r="HV93" s="6"/>
      <c r="HW93" s="6"/>
      <c r="HX93" s="6"/>
      <c r="HY93" s="6"/>
      <c r="HZ93" s="6"/>
      <c r="IA93" s="6"/>
      <c r="IB93" s="6"/>
      <c r="IC93" s="6"/>
      <c r="ID93" s="6"/>
      <c r="IE93" s="6"/>
      <c r="IF93" s="6"/>
      <c r="IG93" s="6"/>
      <c r="IH93" s="6"/>
      <c r="II93" s="6"/>
      <c r="IJ93" s="6"/>
      <c r="IK93" s="6"/>
      <c r="IL93" s="6"/>
      <c r="IM93" s="6"/>
    </row>
    <row r="94" spans="1:247" s="32" customFormat="1" x14ac:dyDescent="0.3">
      <c r="A94" s="12"/>
      <c r="B94" s="1"/>
      <c r="C94" s="13"/>
      <c r="D94" s="14"/>
      <c r="E94" s="14"/>
      <c r="G94" s="3"/>
      <c r="H94" s="4"/>
      <c r="I94" s="4"/>
      <c r="J94" s="4"/>
      <c r="K94" s="4"/>
      <c r="L94" s="5"/>
      <c r="M94" s="4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6"/>
      <c r="GV94" s="6"/>
      <c r="GW94" s="6"/>
      <c r="GX94" s="6"/>
      <c r="GY94" s="6"/>
      <c r="GZ94" s="6"/>
      <c r="HA94" s="6"/>
      <c r="HB94" s="6"/>
      <c r="HC94" s="6"/>
      <c r="HD94" s="6"/>
      <c r="HE94" s="6"/>
      <c r="HF94" s="6"/>
      <c r="HG94" s="6"/>
      <c r="HH94" s="6"/>
      <c r="HI94" s="6"/>
      <c r="HJ94" s="6"/>
      <c r="HK94" s="6"/>
      <c r="HL94" s="6"/>
      <c r="HM94" s="6"/>
      <c r="HN94" s="6"/>
      <c r="HO94" s="6"/>
      <c r="HP94" s="6"/>
      <c r="HQ94" s="6"/>
      <c r="HR94" s="6"/>
      <c r="HS94" s="6"/>
      <c r="HT94" s="6"/>
      <c r="HU94" s="6"/>
      <c r="HV94" s="6"/>
      <c r="HW94" s="6"/>
      <c r="HX94" s="6"/>
      <c r="HY94" s="6"/>
      <c r="HZ94" s="6"/>
      <c r="IA94" s="6"/>
      <c r="IB94" s="6"/>
      <c r="IC94" s="6"/>
      <c r="ID94" s="6"/>
      <c r="IE94" s="6"/>
      <c r="IF94" s="6"/>
      <c r="IG94" s="6"/>
      <c r="IH94" s="6"/>
      <c r="II94" s="6"/>
      <c r="IJ94" s="6"/>
      <c r="IK94" s="6"/>
      <c r="IL94" s="6"/>
      <c r="IM94" s="6"/>
    </row>
    <row r="95" spans="1:247" s="32" customFormat="1" x14ac:dyDescent="0.3">
      <c r="A95" s="12"/>
      <c r="B95" s="1"/>
      <c r="C95" s="13"/>
      <c r="D95" s="14"/>
      <c r="E95" s="14"/>
      <c r="G95" s="3"/>
      <c r="H95" s="4"/>
      <c r="I95" s="4"/>
      <c r="J95" s="4"/>
      <c r="K95" s="4"/>
      <c r="L95" s="5"/>
      <c r="M95" s="4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6"/>
      <c r="FV95" s="6"/>
      <c r="FW95" s="6"/>
      <c r="FX95" s="6"/>
      <c r="FY95" s="6"/>
      <c r="FZ95" s="6"/>
      <c r="GA95" s="6"/>
      <c r="GB95" s="6"/>
      <c r="GC95" s="6"/>
      <c r="GD95" s="6"/>
      <c r="GE95" s="6"/>
      <c r="GF95" s="6"/>
      <c r="GG95" s="6"/>
      <c r="GH95" s="6"/>
      <c r="GI95" s="6"/>
      <c r="GJ95" s="6"/>
      <c r="GK95" s="6"/>
      <c r="GL95" s="6"/>
      <c r="GM95" s="6"/>
      <c r="GN95" s="6"/>
      <c r="GO95" s="6"/>
      <c r="GP95" s="6"/>
      <c r="GQ95" s="6"/>
      <c r="GR95" s="6"/>
      <c r="GS95" s="6"/>
      <c r="GT95" s="6"/>
      <c r="GU95" s="6"/>
      <c r="GV95" s="6"/>
      <c r="GW95" s="6"/>
      <c r="GX95" s="6"/>
      <c r="GY95" s="6"/>
      <c r="GZ95" s="6"/>
      <c r="HA95" s="6"/>
      <c r="HB95" s="6"/>
      <c r="HC95" s="6"/>
      <c r="HD95" s="6"/>
      <c r="HE95" s="6"/>
      <c r="HF95" s="6"/>
      <c r="HG95" s="6"/>
      <c r="HH95" s="6"/>
      <c r="HI95" s="6"/>
      <c r="HJ95" s="6"/>
      <c r="HK95" s="6"/>
      <c r="HL95" s="6"/>
      <c r="HM95" s="6"/>
      <c r="HN95" s="6"/>
      <c r="HO95" s="6"/>
      <c r="HP95" s="6"/>
      <c r="HQ95" s="6"/>
      <c r="HR95" s="6"/>
      <c r="HS95" s="6"/>
      <c r="HT95" s="6"/>
      <c r="HU95" s="6"/>
      <c r="HV95" s="6"/>
      <c r="HW95" s="6"/>
      <c r="HX95" s="6"/>
      <c r="HY95" s="6"/>
      <c r="HZ95" s="6"/>
      <c r="IA95" s="6"/>
      <c r="IB95" s="6"/>
      <c r="IC95" s="6"/>
      <c r="ID95" s="6"/>
      <c r="IE95" s="6"/>
      <c r="IF95" s="6"/>
      <c r="IG95" s="6"/>
      <c r="IH95" s="6"/>
      <c r="II95" s="6"/>
      <c r="IJ95" s="6"/>
      <c r="IK95" s="6"/>
      <c r="IL95" s="6"/>
      <c r="IM95" s="6"/>
    </row>
    <row r="96" spans="1:247" s="32" customFormat="1" x14ac:dyDescent="0.3">
      <c r="A96" s="12"/>
      <c r="B96" s="1"/>
      <c r="C96" s="13"/>
      <c r="D96" s="14"/>
      <c r="E96" s="14"/>
      <c r="G96" s="3"/>
      <c r="H96" s="4"/>
      <c r="I96" s="4"/>
      <c r="J96" s="4"/>
      <c r="K96" s="4"/>
      <c r="L96" s="5"/>
      <c r="M96" s="4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6"/>
      <c r="FV96" s="6"/>
      <c r="FW96" s="6"/>
      <c r="FX96" s="6"/>
      <c r="FY96" s="6"/>
      <c r="FZ96" s="6"/>
      <c r="GA96" s="6"/>
      <c r="GB96" s="6"/>
      <c r="GC96" s="6"/>
      <c r="GD96" s="6"/>
      <c r="GE96" s="6"/>
      <c r="GF96" s="6"/>
      <c r="GG96" s="6"/>
      <c r="GH96" s="6"/>
      <c r="GI96" s="6"/>
      <c r="GJ96" s="6"/>
      <c r="GK96" s="6"/>
      <c r="GL96" s="6"/>
      <c r="GM96" s="6"/>
      <c r="GN96" s="6"/>
      <c r="GO96" s="6"/>
      <c r="GP96" s="6"/>
      <c r="GQ96" s="6"/>
      <c r="GR96" s="6"/>
      <c r="GS96" s="6"/>
      <c r="GT96" s="6"/>
      <c r="GU96" s="6"/>
      <c r="GV96" s="6"/>
      <c r="GW96" s="6"/>
      <c r="GX96" s="6"/>
      <c r="GY96" s="6"/>
      <c r="GZ96" s="6"/>
      <c r="HA96" s="6"/>
      <c r="HB96" s="6"/>
      <c r="HC96" s="6"/>
      <c r="HD96" s="6"/>
      <c r="HE96" s="6"/>
      <c r="HF96" s="6"/>
      <c r="HG96" s="6"/>
      <c r="HH96" s="6"/>
      <c r="HI96" s="6"/>
      <c r="HJ96" s="6"/>
      <c r="HK96" s="6"/>
      <c r="HL96" s="6"/>
      <c r="HM96" s="6"/>
      <c r="HN96" s="6"/>
      <c r="HO96" s="6"/>
      <c r="HP96" s="6"/>
      <c r="HQ96" s="6"/>
      <c r="HR96" s="6"/>
      <c r="HS96" s="6"/>
      <c r="HT96" s="6"/>
      <c r="HU96" s="6"/>
      <c r="HV96" s="6"/>
      <c r="HW96" s="6"/>
      <c r="HX96" s="6"/>
      <c r="HY96" s="6"/>
      <c r="HZ96" s="6"/>
      <c r="IA96" s="6"/>
      <c r="IB96" s="6"/>
      <c r="IC96" s="6"/>
      <c r="ID96" s="6"/>
      <c r="IE96" s="6"/>
      <c r="IF96" s="6"/>
      <c r="IG96" s="6"/>
      <c r="IH96" s="6"/>
      <c r="II96" s="6"/>
      <c r="IJ96" s="6"/>
      <c r="IK96" s="6"/>
      <c r="IL96" s="6"/>
      <c r="IM96" s="6"/>
    </row>
    <row r="97" spans="1:247" s="32" customFormat="1" x14ac:dyDescent="0.3">
      <c r="A97" s="12"/>
      <c r="B97" s="1"/>
      <c r="C97" s="13"/>
      <c r="D97" s="14"/>
      <c r="E97" s="14"/>
      <c r="G97" s="3"/>
      <c r="H97" s="4"/>
      <c r="I97" s="4"/>
      <c r="J97" s="4"/>
      <c r="K97" s="4"/>
      <c r="L97" s="5"/>
      <c r="M97" s="4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  <c r="HS97" s="6"/>
      <c r="HT97" s="6"/>
      <c r="HU97" s="6"/>
      <c r="HV97" s="6"/>
      <c r="HW97" s="6"/>
      <c r="HX97" s="6"/>
      <c r="HY97" s="6"/>
      <c r="HZ97" s="6"/>
      <c r="IA97" s="6"/>
      <c r="IB97" s="6"/>
      <c r="IC97" s="6"/>
      <c r="ID97" s="6"/>
      <c r="IE97" s="6"/>
      <c r="IF97" s="6"/>
      <c r="IG97" s="6"/>
      <c r="IH97" s="6"/>
      <c r="II97" s="6"/>
      <c r="IJ97" s="6"/>
      <c r="IK97" s="6"/>
      <c r="IL97" s="6"/>
      <c r="IM97" s="6"/>
    </row>
    <row r="98" spans="1:247" s="32" customFormat="1" x14ac:dyDescent="0.3">
      <c r="A98" s="12"/>
      <c r="B98" s="1"/>
      <c r="C98" s="13"/>
      <c r="D98" s="14"/>
      <c r="E98" s="14"/>
      <c r="G98" s="3"/>
      <c r="H98" s="4"/>
      <c r="I98" s="4"/>
      <c r="J98" s="4"/>
      <c r="K98" s="4"/>
      <c r="L98" s="5"/>
      <c r="M98" s="4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  <c r="GS98" s="6"/>
      <c r="GT98" s="6"/>
      <c r="GU98" s="6"/>
      <c r="GV98" s="6"/>
      <c r="GW98" s="6"/>
      <c r="GX98" s="6"/>
      <c r="GY98" s="6"/>
      <c r="GZ98" s="6"/>
      <c r="HA98" s="6"/>
      <c r="HB98" s="6"/>
      <c r="HC98" s="6"/>
      <c r="HD98" s="6"/>
      <c r="HE98" s="6"/>
      <c r="HF98" s="6"/>
      <c r="HG98" s="6"/>
      <c r="HH98" s="6"/>
      <c r="HI98" s="6"/>
      <c r="HJ98" s="6"/>
      <c r="HK98" s="6"/>
      <c r="HL98" s="6"/>
      <c r="HM98" s="6"/>
      <c r="HN98" s="6"/>
      <c r="HO98" s="6"/>
      <c r="HP98" s="6"/>
      <c r="HQ98" s="6"/>
      <c r="HR98" s="6"/>
      <c r="HS98" s="6"/>
      <c r="HT98" s="6"/>
      <c r="HU98" s="6"/>
      <c r="HV98" s="6"/>
      <c r="HW98" s="6"/>
      <c r="HX98" s="6"/>
      <c r="HY98" s="6"/>
      <c r="HZ98" s="6"/>
      <c r="IA98" s="6"/>
      <c r="IB98" s="6"/>
      <c r="IC98" s="6"/>
      <c r="ID98" s="6"/>
      <c r="IE98" s="6"/>
      <c r="IF98" s="6"/>
      <c r="IG98" s="6"/>
      <c r="IH98" s="6"/>
      <c r="II98" s="6"/>
      <c r="IJ98" s="6"/>
      <c r="IK98" s="6"/>
      <c r="IL98" s="6"/>
      <c r="IM98" s="6"/>
    </row>
    <row r="99" spans="1:247" s="32" customFormat="1" x14ac:dyDescent="0.3">
      <c r="A99" s="12"/>
      <c r="B99" s="1"/>
      <c r="C99" s="13"/>
      <c r="D99" s="14"/>
      <c r="E99" s="14"/>
      <c r="G99" s="3"/>
      <c r="H99" s="4"/>
      <c r="I99" s="4"/>
      <c r="J99" s="4"/>
      <c r="K99" s="4"/>
      <c r="L99" s="5"/>
      <c r="M99" s="4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6"/>
      <c r="FV99" s="6"/>
      <c r="FW99" s="6"/>
      <c r="FX99" s="6"/>
      <c r="FY99" s="6"/>
      <c r="FZ99" s="6"/>
      <c r="GA99" s="6"/>
      <c r="GB99" s="6"/>
      <c r="GC99" s="6"/>
      <c r="GD99" s="6"/>
      <c r="GE99" s="6"/>
      <c r="GF99" s="6"/>
      <c r="GG99" s="6"/>
      <c r="GH99" s="6"/>
      <c r="GI99" s="6"/>
      <c r="GJ99" s="6"/>
      <c r="GK99" s="6"/>
      <c r="GL99" s="6"/>
      <c r="GM99" s="6"/>
      <c r="GN99" s="6"/>
      <c r="GO99" s="6"/>
      <c r="GP99" s="6"/>
      <c r="GQ99" s="6"/>
      <c r="GR99" s="6"/>
      <c r="GS99" s="6"/>
      <c r="GT99" s="6"/>
      <c r="GU99" s="6"/>
      <c r="GV99" s="6"/>
      <c r="GW99" s="6"/>
      <c r="GX99" s="6"/>
      <c r="GY99" s="6"/>
      <c r="GZ99" s="6"/>
      <c r="HA99" s="6"/>
      <c r="HB99" s="6"/>
      <c r="HC99" s="6"/>
      <c r="HD99" s="6"/>
      <c r="HE99" s="6"/>
      <c r="HF99" s="6"/>
      <c r="HG99" s="6"/>
      <c r="HH99" s="6"/>
      <c r="HI99" s="6"/>
      <c r="HJ99" s="6"/>
      <c r="HK99" s="6"/>
      <c r="HL99" s="6"/>
      <c r="HM99" s="6"/>
      <c r="HN99" s="6"/>
      <c r="HO99" s="6"/>
      <c r="HP99" s="6"/>
      <c r="HQ99" s="6"/>
      <c r="HR99" s="6"/>
      <c r="HS99" s="6"/>
      <c r="HT99" s="6"/>
      <c r="HU99" s="6"/>
      <c r="HV99" s="6"/>
      <c r="HW99" s="6"/>
      <c r="HX99" s="6"/>
      <c r="HY99" s="6"/>
      <c r="HZ99" s="6"/>
      <c r="IA99" s="6"/>
      <c r="IB99" s="6"/>
      <c r="IC99" s="6"/>
      <c r="ID99" s="6"/>
      <c r="IE99" s="6"/>
      <c r="IF99" s="6"/>
      <c r="IG99" s="6"/>
      <c r="IH99" s="6"/>
      <c r="II99" s="6"/>
      <c r="IJ99" s="6"/>
      <c r="IK99" s="6"/>
      <c r="IL99" s="6"/>
      <c r="IM99" s="6"/>
    </row>
    <row r="100" spans="1:247" s="32" customFormat="1" x14ac:dyDescent="0.3">
      <c r="A100" s="12"/>
      <c r="B100" s="1"/>
      <c r="C100" s="13"/>
      <c r="D100" s="14"/>
      <c r="E100" s="14"/>
      <c r="G100" s="3"/>
      <c r="H100" s="4"/>
      <c r="I100" s="4"/>
      <c r="J100" s="4"/>
      <c r="K100" s="4"/>
      <c r="L100" s="5"/>
      <c r="M100" s="4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  <c r="GS100" s="6"/>
      <c r="GT100" s="6"/>
      <c r="GU100" s="6"/>
      <c r="GV100" s="6"/>
      <c r="GW100" s="6"/>
      <c r="GX100" s="6"/>
      <c r="GY100" s="6"/>
      <c r="GZ100" s="6"/>
      <c r="HA100" s="6"/>
      <c r="HB100" s="6"/>
      <c r="HC100" s="6"/>
      <c r="HD100" s="6"/>
      <c r="HE100" s="6"/>
      <c r="HF100" s="6"/>
      <c r="HG100" s="6"/>
      <c r="HH100" s="6"/>
      <c r="HI100" s="6"/>
      <c r="HJ100" s="6"/>
      <c r="HK100" s="6"/>
      <c r="HL100" s="6"/>
      <c r="HM100" s="6"/>
      <c r="HN100" s="6"/>
      <c r="HO100" s="6"/>
      <c r="HP100" s="6"/>
      <c r="HQ100" s="6"/>
      <c r="HR100" s="6"/>
      <c r="HS100" s="6"/>
      <c r="HT100" s="6"/>
      <c r="HU100" s="6"/>
      <c r="HV100" s="6"/>
      <c r="HW100" s="6"/>
      <c r="HX100" s="6"/>
      <c r="HY100" s="6"/>
      <c r="HZ100" s="6"/>
      <c r="IA100" s="6"/>
      <c r="IB100" s="6"/>
      <c r="IC100" s="6"/>
      <c r="ID100" s="6"/>
      <c r="IE100" s="6"/>
      <c r="IF100" s="6"/>
      <c r="IG100" s="6"/>
      <c r="IH100" s="6"/>
      <c r="II100" s="6"/>
      <c r="IJ100" s="6"/>
      <c r="IK100" s="6"/>
      <c r="IL100" s="6"/>
      <c r="IM100" s="6"/>
    </row>
    <row r="101" spans="1:247" s="32" customFormat="1" x14ac:dyDescent="0.3">
      <c r="A101" s="12"/>
      <c r="B101" s="1"/>
      <c r="C101" s="13"/>
      <c r="D101" s="14"/>
      <c r="E101" s="14"/>
      <c r="G101" s="3"/>
      <c r="H101" s="4"/>
      <c r="I101" s="4"/>
      <c r="J101" s="4"/>
      <c r="K101" s="4"/>
      <c r="L101" s="5"/>
      <c r="M101" s="4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  <c r="GM101" s="6"/>
      <c r="GN101" s="6"/>
      <c r="GO101" s="6"/>
      <c r="GP101" s="6"/>
      <c r="GQ101" s="6"/>
      <c r="GR101" s="6"/>
      <c r="GS101" s="6"/>
      <c r="GT101" s="6"/>
      <c r="GU101" s="6"/>
      <c r="GV101" s="6"/>
      <c r="GW101" s="6"/>
      <c r="GX101" s="6"/>
      <c r="GY101" s="6"/>
      <c r="GZ101" s="6"/>
      <c r="HA101" s="6"/>
      <c r="HB101" s="6"/>
      <c r="HC101" s="6"/>
      <c r="HD101" s="6"/>
      <c r="HE101" s="6"/>
      <c r="HF101" s="6"/>
      <c r="HG101" s="6"/>
      <c r="HH101" s="6"/>
      <c r="HI101" s="6"/>
      <c r="HJ101" s="6"/>
      <c r="HK101" s="6"/>
      <c r="HL101" s="6"/>
      <c r="HM101" s="6"/>
      <c r="HN101" s="6"/>
      <c r="HO101" s="6"/>
      <c r="HP101" s="6"/>
      <c r="HQ101" s="6"/>
      <c r="HR101" s="6"/>
      <c r="HS101" s="6"/>
      <c r="HT101" s="6"/>
      <c r="HU101" s="6"/>
      <c r="HV101" s="6"/>
      <c r="HW101" s="6"/>
      <c r="HX101" s="6"/>
      <c r="HY101" s="6"/>
      <c r="HZ101" s="6"/>
      <c r="IA101" s="6"/>
      <c r="IB101" s="6"/>
      <c r="IC101" s="6"/>
      <c r="ID101" s="6"/>
      <c r="IE101" s="6"/>
      <c r="IF101" s="6"/>
      <c r="IG101" s="6"/>
      <c r="IH101" s="6"/>
      <c r="II101" s="6"/>
      <c r="IJ101" s="6"/>
      <c r="IK101" s="6"/>
      <c r="IL101" s="6"/>
      <c r="IM101" s="6"/>
    </row>
    <row r="102" spans="1:247" s="32" customFormat="1" x14ac:dyDescent="0.3">
      <c r="A102" s="12"/>
      <c r="B102" s="1"/>
      <c r="C102" s="13"/>
      <c r="D102" s="14"/>
      <c r="E102" s="14"/>
      <c r="G102" s="3"/>
      <c r="H102" s="4"/>
      <c r="I102" s="4"/>
      <c r="J102" s="4"/>
      <c r="K102" s="4"/>
      <c r="L102" s="5"/>
      <c r="M102" s="4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6"/>
      <c r="FV102" s="6"/>
      <c r="FW102" s="6"/>
      <c r="FX102" s="6"/>
      <c r="FY102" s="6"/>
      <c r="FZ102" s="6"/>
      <c r="GA102" s="6"/>
      <c r="GB102" s="6"/>
      <c r="GC102" s="6"/>
      <c r="GD102" s="6"/>
      <c r="GE102" s="6"/>
      <c r="GF102" s="6"/>
      <c r="GG102" s="6"/>
      <c r="GH102" s="6"/>
      <c r="GI102" s="6"/>
      <c r="GJ102" s="6"/>
      <c r="GK102" s="6"/>
      <c r="GL102" s="6"/>
      <c r="GM102" s="6"/>
      <c r="GN102" s="6"/>
      <c r="GO102" s="6"/>
      <c r="GP102" s="6"/>
      <c r="GQ102" s="6"/>
      <c r="GR102" s="6"/>
      <c r="GS102" s="6"/>
      <c r="GT102" s="6"/>
      <c r="GU102" s="6"/>
      <c r="GV102" s="6"/>
      <c r="GW102" s="6"/>
      <c r="GX102" s="6"/>
      <c r="GY102" s="6"/>
      <c r="GZ102" s="6"/>
      <c r="HA102" s="6"/>
      <c r="HB102" s="6"/>
      <c r="HC102" s="6"/>
      <c r="HD102" s="6"/>
      <c r="HE102" s="6"/>
      <c r="HF102" s="6"/>
      <c r="HG102" s="6"/>
      <c r="HH102" s="6"/>
      <c r="HI102" s="6"/>
      <c r="HJ102" s="6"/>
      <c r="HK102" s="6"/>
      <c r="HL102" s="6"/>
      <c r="HM102" s="6"/>
      <c r="HN102" s="6"/>
      <c r="HO102" s="6"/>
      <c r="HP102" s="6"/>
      <c r="HQ102" s="6"/>
      <c r="HR102" s="6"/>
      <c r="HS102" s="6"/>
      <c r="HT102" s="6"/>
      <c r="HU102" s="6"/>
      <c r="HV102" s="6"/>
      <c r="HW102" s="6"/>
      <c r="HX102" s="6"/>
      <c r="HY102" s="6"/>
      <c r="HZ102" s="6"/>
      <c r="IA102" s="6"/>
      <c r="IB102" s="6"/>
      <c r="IC102" s="6"/>
      <c r="ID102" s="6"/>
      <c r="IE102" s="6"/>
      <c r="IF102" s="6"/>
      <c r="IG102" s="6"/>
      <c r="IH102" s="6"/>
      <c r="II102" s="6"/>
      <c r="IJ102" s="6"/>
      <c r="IK102" s="6"/>
      <c r="IL102" s="6"/>
      <c r="IM102" s="6"/>
    </row>
    <row r="103" spans="1:247" s="32" customFormat="1" x14ac:dyDescent="0.3">
      <c r="A103" s="12"/>
      <c r="B103" s="1"/>
      <c r="C103" s="13"/>
      <c r="D103" s="14"/>
      <c r="E103" s="14"/>
      <c r="G103" s="3"/>
      <c r="H103" s="4"/>
      <c r="I103" s="4"/>
      <c r="J103" s="4"/>
      <c r="K103" s="4"/>
      <c r="L103" s="5"/>
      <c r="M103" s="4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6"/>
      <c r="FV103" s="6"/>
      <c r="FW103" s="6"/>
      <c r="FX103" s="6"/>
      <c r="FY103" s="6"/>
      <c r="FZ103" s="6"/>
      <c r="GA103" s="6"/>
      <c r="GB103" s="6"/>
      <c r="GC103" s="6"/>
      <c r="GD103" s="6"/>
      <c r="GE103" s="6"/>
      <c r="GF103" s="6"/>
      <c r="GG103" s="6"/>
      <c r="GH103" s="6"/>
      <c r="GI103" s="6"/>
      <c r="GJ103" s="6"/>
      <c r="GK103" s="6"/>
      <c r="GL103" s="6"/>
      <c r="GM103" s="6"/>
      <c r="GN103" s="6"/>
      <c r="GO103" s="6"/>
      <c r="GP103" s="6"/>
      <c r="GQ103" s="6"/>
      <c r="GR103" s="6"/>
      <c r="GS103" s="6"/>
      <c r="GT103" s="6"/>
      <c r="GU103" s="6"/>
      <c r="GV103" s="6"/>
      <c r="GW103" s="6"/>
      <c r="GX103" s="6"/>
      <c r="GY103" s="6"/>
      <c r="GZ103" s="6"/>
      <c r="HA103" s="6"/>
      <c r="HB103" s="6"/>
      <c r="HC103" s="6"/>
      <c r="HD103" s="6"/>
      <c r="HE103" s="6"/>
      <c r="HF103" s="6"/>
      <c r="HG103" s="6"/>
      <c r="HH103" s="6"/>
      <c r="HI103" s="6"/>
      <c r="HJ103" s="6"/>
      <c r="HK103" s="6"/>
      <c r="HL103" s="6"/>
      <c r="HM103" s="6"/>
      <c r="HN103" s="6"/>
      <c r="HO103" s="6"/>
      <c r="HP103" s="6"/>
      <c r="HQ103" s="6"/>
      <c r="HR103" s="6"/>
      <c r="HS103" s="6"/>
      <c r="HT103" s="6"/>
      <c r="HU103" s="6"/>
      <c r="HV103" s="6"/>
      <c r="HW103" s="6"/>
      <c r="HX103" s="6"/>
      <c r="HY103" s="6"/>
      <c r="HZ103" s="6"/>
      <c r="IA103" s="6"/>
      <c r="IB103" s="6"/>
      <c r="IC103" s="6"/>
      <c r="ID103" s="6"/>
      <c r="IE103" s="6"/>
      <c r="IF103" s="6"/>
      <c r="IG103" s="6"/>
      <c r="IH103" s="6"/>
      <c r="II103" s="6"/>
      <c r="IJ103" s="6"/>
      <c r="IK103" s="6"/>
      <c r="IL103" s="6"/>
      <c r="IM103" s="6"/>
    </row>
    <row r="104" spans="1:247" s="32" customFormat="1" x14ac:dyDescent="0.3">
      <c r="A104" s="12"/>
      <c r="B104" s="1"/>
      <c r="C104" s="13"/>
      <c r="D104" s="14"/>
      <c r="E104" s="14"/>
      <c r="G104" s="3"/>
      <c r="H104" s="4"/>
      <c r="I104" s="4"/>
      <c r="J104" s="4"/>
      <c r="K104" s="4"/>
      <c r="L104" s="5"/>
      <c r="M104" s="4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6"/>
      <c r="GV104" s="6"/>
      <c r="GW104" s="6"/>
      <c r="GX104" s="6"/>
      <c r="GY104" s="6"/>
      <c r="GZ104" s="6"/>
      <c r="HA104" s="6"/>
      <c r="HB104" s="6"/>
      <c r="HC104" s="6"/>
      <c r="HD104" s="6"/>
      <c r="HE104" s="6"/>
      <c r="HF104" s="6"/>
      <c r="HG104" s="6"/>
      <c r="HH104" s="6"/>
      <c r="HI104" s="6"/>
      <c r="HJ104" s="6"/>
      <c r="HK104" s="6"/>
      <c r="HL104" s="6"/>
      <c r="HM104" s="6"/>
      <c r="HN104" s="6"/>
      <c r="HO104" s="6"/>
      <c r="HP104" s="6"/>
      <c r="HQ104" s="6"/>
      <c r="HR104" s="6"/>
      <c r="HS104" s="6"/>
      <c r="HT104" s="6"/>
      <c r="HU104" s="6"/>
      <c r="HV104" s="6"/>
      <c r="HW104" s="6"/>
      <c r="HX104" s="6"/>
      <c r="HY104" s="6"/>
      <c r="HZ104" s="6"/>
      <c r="IA104" s="6"/>
      <c r="IB104" s="6"/>
      <c r="IC104" s="6"/>
      <c r="ID104" s="6"/>
      <c r="IE104" s="6"/>
      <c r="IF104" s="6"/>
      <c r="IG104" s="6"/>
      <c r="IH104" s="6"/>
      <c r="II104" s="6"/>
      <c r="IJ104" s="6"/>
      <c r="IK104" s="6"/>
      <c r="IL104" s="6"/>
      <c r="IM104" s="6"/>
    </row>
    <row r="105" spans="1:247" s="32" customFormat="1" x14ac:dyDescent="0.3">
      <c r="A105" s="12"/>
      <c r="B105" s="1"/>
      <c r="C105" s="13"/>
      <c r="D105" s="14"/>
      <c r="E105" s="14"/>
      <c r="G105" s="3"/>
      <c r="H105" s="4"/>
      <c r="I105" s="4"/>
      <c r="J105" s="4"/>
      <c r="K105" s="4"/>
      <c r="L105" s="5"/>
      <c r="M105" s="4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  <c r="GZ105" s="6"/>
      <c r="HA105" s="6"/>
      <c r="HB105" s="6"/>
      <c r="HC105" s="6"/>
      <c r="HD105" s="6"/>
      <c r="HE105" s="6"/>
      <c r="HF105" s="6"/>
      <c r="HG105" s="6"/>
      <c r="HH105" s="6"/>
      <c r="HI105" s="6"/>
      <c r="HJ105" s="6"/>
      <c r="HK105" s="6"/>
      <c r="HL105" s="6"/>
      <c r="HM105" s="6"/>
      <c r="HN105" s="6"/>
      <c r="HO105" s="6"/>
      <c r="HP105" s="6"/>
      <c r="HQ105" s="6"/>
      <c r="HR105" s="6"/>
      <c r="HS105" s="6"/>
      <c r="HT105" s="6"/>
      <c r="HU105" s="6"/>
      <c r="HV105" s="6"/>
      <c r="HW105" s="6"/>
      <c r="HX105" s="6"/>
      <c r="HY105" s="6"/>
      <c r="HZ105" s="6"/>
      <c r="IA105" s="6"/>
      <c r="IB105" s="6"/>
      <c r="IC105" s="6"/>
      <c r="ID105" s="6"/>
      <c r="IE105" s="6"/>
      <c r="IF105" s="6"/>
      <c r="IG105" s="6"/>
      <c r="IH105" s="6"/>
      <c r="II105" s="6"/>
      <c r="IJ105" s="6"/>
      <c r="IK105" s="6"/>
      <c r="IL105" s="6"/>
      <c r="IM105" s="6"/>
    </row>
  </sheetData>
  <mergeCells count="1">
    <mergeCell ref="C1:E1"/>
  </mergeCells>
  <pageMargins left="0.55118110236220474" right="0.55118110236220474" top="0.78740157480314965" bottom="0.64" header="0.47244094488188981" footer="0.2"/>
  <pageSetup paperSize="9" orientation="portrait" r:id="rId1"/>
  <headerFooter alignWithMargins="0">
    <oddFooter>&amp;L&amp;"Arial Narrow CE,obyčejné"&amp;9NAUTICA &amp;D&amp;R&amp;"Arial Narrow CE,obyčejné"&amp;9STRANA č. &amp;"Arial Narrow CE,tučné"&amp;P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Rekapitulace</vt:lpstr>
      <vt:lpstr>Ochlazovna</vt:lpstr>
      <vt:lpstr>kneipp</vt:lpstr>
      <vt:lpstr>sauna</vt:lpstr>
      <vt:lpstr>infra</vt:lpstr>
      <vt:lpstr>Ochlazovna!Názvy_tisku</vt:lpstr>
      <vt:lpstr>Ochlazovna!Oblast_tisku</vt:lpstr>
      <vt:lpstr>Rekapitulace!Oblast_tisku</vt:lpstr>
    </vt:vector>
  </TitlesOfParts>
  <Company>NAUTICA Jan Vala  Pekařská 56 Brno 602 00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Zákazník:</dc:title>
  <dc:subject>Nabídka technologie bazénu</dc:subject>
  <dc:creator>konecna@starezsport.cz</dc:creator>
  <dc:description>tel:     54321 6734_x000d_
fax:    54321 4969_x000d_
mob.:602 737 418</dc:description>
  <cp:lastModifiedBy>Rostislav Gnida</cp:lastModifiedBy>
  <cp:lastPrinted>2021-07-24T12:51:09Z</cp:lastPrinted>
  <dcterms:created xsi:type="dcterms:W3CDTF">2003-02-07T13:01:31Z</dcterms:created>
  <dcterms:modified xsi:type="dcterms:W3CDTF">2021-09-09T07:53:30Z</dcterms:modified>
  <cp:category>kalkulace</cp:category>
</cp:coreProperties>
</file>